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spaldo 03-03-16\DATOS\Mis Documentos\Transparencia\Fraccion V\i) Estados Financieros\Estados Financieros 2017\06 Junio 2017\Informacion Programatica\"/>
    </mc:Choice>
  </mc:AlternateContent>
  <bookViews>
    <workbookView xWindow="360" yWindow="75" windowWidth="9315" windowHeight="774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Hoja1!$A$4:$AT$4</definedName>
  </definedNames>
  <calcPr calcId="152511"/>
</workbook>
</file>

<file path=xl/calcChain.xml><?xml version="1.0" encoding="utf-8"?>
<calcChain xmlns="http://schemas.openxmlformats.org/spreadsheetml/2006/main">
  <c r="AX29" i="1" l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</calcChain>
</file>

<file path=xl/sharedStrings.xml><?xml version="1.0" encoding="utf-8"?>
<sst xmlns="http://schemas.openxmlformats.org/spreadsheetml/2006/main" count="471" uniqueCount="209">
  <si>
    <t>id_mir</t>
  </si>
  <si>
    <t>Clave_UP</t>
  </si>
  <si>
    <t>UP</t>
  </si>
  <si>
    <t>Clave_UR</t>
  </si>
  <si>
    <t>UR</t>
  </si>
  <si>
    <t>Clave_UEG</t>
  </si>
  <si>
    <t>UEG</t>
  </si>
  <si>
    <t>Clave_PP</t>
  </si>
  <si>
    <t>PP</t>
  </si>
  <si>
    <t>Clave_COMP</t>
  </si>
  <si>
    <t>COMP</t>
  </si>
  <si>
    <t>Nivel</t>
  </si>
  <si>
    <t>Resumen</t>
  </si>
  <si>
    <t>Medios</t>
  </si>
  <si>
    <t>Fuente_inf</t>
  </si>
  <si>
    <t>Indicador</t>
  </si>
  <si>
    <t>Descripción del Indicador</t>
  </si>
  <si>
    <t>Formula</t>
  </si>
  <si>
    <t>Unidad_med</t>
  </si>
  <si>
    <t>Meta</t>
  </si>
  <si>
    <t>Año Meta</t>
  </si>
  <si>
    <t>Linea_base</t>
  </si>
  <si>
    <t>Tipo de Indicador</t>
  </si>
  <si>
    <t>Frec_med</t>
  </si>
  <si>
    <t>Sentido del Indicador</t>
  </si>
  <si>
    <t>Enero</t>
  </si>
  <si>
    <t>Febrero</t>
  </si>
  <si>
    <t>Marzo</t>
  </si>
  <si>
    <t>Avance programado acumulado 1er Trimestre</t>
  </si>
  <si>
    <t>Abril</t>
  </si>
  <si>
    <t>Mayo</t>
  </si>
  <si>
    <t>Junio</t>
  </si>
  <si>
    <t>Avance programado acumulado 2ndo Trimestre</t>
  </si>
  <si>
    <t>Julio</t>
  </si>
  <si>
    <t>Agosto</t>
  </si>
  <si>
    <t>Septiembre</t>
  </si>
  <si>
    <t>Avance programado acumulado 3er Trimestre</t>
  </si>
  <si>
    <t>Octubre</t>
  </si>
  <si>
    <t>Noviembre</t>
  </si>
  <si>
    <t>Diciembre</t>
  </si>
  <si>
    <t>Avance programado acumulado 4to Trimestre</t>
  </si>
  <si>
    <t>Avance programado acumulado anual</t>
  </si>
  <si>
    <t>Avance realizado acumulado 1er Trimestre</t>
  </si>
  <si>
    <t>Secretaría de Innovación, Ciencia y Tecnología</t>
  </si>
  <si>
    <t>Universidad Tecnológica de Jalisco</t>
  </si>
  <si>
    <t>Educación Superior Tecnológica en las Regiones (UTJ)</t>
  </si>
  <si>
    <t>Fin</t>
  </si>
  <si>
    <t>Contribuir a elevar la cobertura y calidad de la educación superior tecnológica mediante el otorgamiento de educación superior tecnológica pertinente, flexible, equitativa y de calidad.</t>
  </si>
  <si>
    <t>Reporte estatal de estadística 911 , reporte de ingreso, informes al Consejo Directivo</t>
  </si>
  <si>
    <t>Reporte estatal de estadística 911 , reporte de ingreso, base de datos de alumno</t>
  </si>
  <si>
    <t>Porcentaje de cobertura</t>
  </si>
  <si>
    <t>Contribuir a elevar la cobertura y calidad de la educación superior tecnológica</t>
  </si>
  <si>
    <t>Alumnos Inscritos en primer cuatrimestre/Total de egresados del nivel medio superior en el estado*100</t>
  </si>
  <si>
    <t>Porcentaje</t>
  </si>
  <si>
    <t>Anual</t>
  </si>
  <si>
    <t>Ascendente</t>
  </si>
  <si>
    <t>Contribuir a elevar la cobertura y calidad de la educación superior tecnológica, mediante la oferta de Programas de Educación Superior</t>
  </si>
  <si>
    <t>reporte estatal de estadística 911 , Auditorías de Matrícula, Informes al Consejo Directivo,  estadística básica Coordinación General de Universidades Tecnológicas y Politécnicas</t>
  </si>
  <si>
    <t>reporte estatal de estadística 911 , reporte de ingreso, base de datos de alumnos, Sistema de Control Escolar</t>
  </si>
  <si>
    <t>Absorción de Egresados de EMS</t>
  </si>
  <si>
    <t>Mide la cantidad de alumnos egresados de Instituciones de Educación Media Superior de la zona de Influencia, que se inscriben en la Universidad para continuar estudios Superiores</t>
  </si>
  <si>
    <t>Primer ingreso de egresados de EMS alcanzada</t>
  </si>
  <si>
    <t>Alumno</t>
  </si>
  <si>
    <t>Cuatrimestral</t>
  </si>
  <si>
    <t>Propósito</t>
  </si>
  <si>
    <t>La población de la región recibe educación superior tecnológica pertinente, flexible, equitativa y de calidad.</t>
  </si>
  <si>
    <t>Cuadro estadístico de matrícula, estadística básica Coordinación General de Universidades Tecnológicas y Politécnicas</t>
  </si>
  <si>
    <t>Base de datos de alumnos, Sistema de Control Escolar</t>
  </si>
  <si>
    <t>Matrícula Total (número total de alumnos matriculados).</t>
  </si>
  <si>
    <t>Total de alumnos matriculados</t>
  </si>
  <si>
    <t>Número</t>
  </si>
  <si>
    <t>Matricula Total</t>
  </si>
  <si>
    <t>Mide la cantidad de alumnos que están matriculados y son atendidos en el año en la Universidad para realizar estudios de educación superior</t>
  </si>
  <si>
    <t>Total de alumnos matriculados alcanzado</t>
  </si>
  <si>
    <t>C4</t>
  </si>
  <si>
    <t>Administración educativa desarrollada en forma eficiente, racional y transparente</t>
  </si>
  <si>
    <t>MECASUT CGUTyP, estados financieros,  Informes al Consejo</t>
  </si>
  <si>
    <t>Base de datos de alumnos, estados financieros, Sistema de Contabilidad y Presupuesto</t>
  </si>
  <si>
    <t>Costo anual por alumno</t>
  </si>
  <si>
    <t>Administración educativa eficiente, racional y transparente</t>
  </si>
  <si>
    <t>Presupuesto de operación ejercido/Total de alumnos matriculados</t>
  </si>
  <si>
    <t>Peso</t>
  </si>
  <si>
    <t>Descendente</t>
  </si>
  <si>
    <t>C1</t>
  </si>
  <si>
    <t>Alumnos de nuevo ingreso matriculados</t>
  </si>
  <si>
    <t>Actividad</t>
  </si>
  <si>
    <t>Reporte de Promoción, Informes de Consejo.  plan de promoción.</t>
  </si>
  <si>
    <t>Número de campañas de promoción realizadas</t>
  </si>
  <si>
    <t>Realización de campañas de promoción y difusión de la oferta educativa</t>
  </si>
  <si>
    <t>Campañas de difusión</t>
  </si>
  <si>
    <t>Campaña</t>
  </si>
  <si>
    <t>Trimestral</t>
  </si>
  <si>
    <t>Atención de alumnos de primer ingreso matriculados atendidos en sus clases y servicios complementarios (médico, biblioteca, tutorías, etc.)</t>
  </si>
  <si>
    <t>Cuadro estadístico de matrícula, estadística básica CGUTyP , informes al Consejo Directivo</t>
  </si>
  <si>
    <t>Base de datos de alumnos, reporte de estadística básica CGUTyP, estadística 911</t>
  </si>
  <si>
    <t>Número de alumnos atendidos</t>
  </si>
  <si>
    <t>Numero de Alumnos</t>
  </si>
  <si>
    <t>Tasa de variación</t>
  </si>
  <si>
    <t>C2</t>
  </si>
  <si>
    <t>Estudiantes atendidos con educación superior tecnológica de calidad</t>
  </si>
  <si>
    <t>Medición de satisfacción de los servicios</t>
  </si>
  <si>
    <t>MECASUT CGUTyP,  Informes al Consejo</t>
  </si>
  <si>
    <t>Encuestas a alumnos.</t>
  </si>
  <si>
    <t>Índice de Satisfacción de Alumnos</t>
  </si>
  <si>
    <t>Encuesta alumnos/Encuesta de servicio</t>
  </si>
  <si>
    <t>Índice</t>
  </si>
  <si>
    <t>Estadística básica CGUTyP , informes al Consejo Directivo</t>
  </si>
  <si>
    <t>Base de datos de docentes en RRHH</t>
  </si>
  <si>
    <t>Porcentaje de docentes con posgrado</t>
  </si>
  <si>
    <t>Formación profesional y especialización de profesores</t>
  </si>
  <si>
    <t>Docentes con posgrado/Total de docentes*100</t>
  </si>
  <si>
    <t>MECASUT CGUTyP,  Informes al Consejo oficios CIEES, Acreditamiento COPAES, reconocimiento SEP</t>
  </si>
  <si>
    <t>Porcentaje de alumnos inscritos en carreras acreditadas</t>
  </si>
  <si>
    <t>Acreditación de programas educativos</t>
  </si>
  <si>
    <t>Matrícula de carreras acreditadas o certificadas/Matrícula de programas evaluables*100</t>
  </si>
  <si>
    <t>C3</t>
  </si>
  <si>
    <t>Estudiantes de educación superior tecnológica con competencias desarrolladas bajo el modelo de triple hélice</t>
  </si>
  <si>
    <t>Informes al Consejo Directivo    Reporte de tutores</t>
  </si>
  <si>
    <t>Base de datos de alumnos, reporte de estadística básica CGUTyP</t>
  </si>
  <si>
    <t>Porcentaje de alumnos en programas de emprendurismo o de innovación</t>
  </si>
  <si>
    <t>Impulso de acciones de innovación y emprendurismo en nuestra comunidad universitaria</t>
  </si>
  <si>
    <t>Total de Alumnos participantes en los programas de emprendurismo o innovación/Total de alumnos matriculados *100</t>
  </si>
  <si>
    <t>Realización de encuestas a egresados y empleadores para conocer su satisfacción y el nivel académico de egresados</t>
  </si>
  <si>
    <t>MECASUT CGUTyP, Reporte de Inserción laboral  encuestas a egresados. Base de datos egresados</t>
  </si>
  <si>
    <t>Encuestas a egresados y empleadores. Base de datos egresados</t>
  </si>
  <si>
    <t>Número de encuesta de seguimiento a egresados aplicada</t>
  </si>
  <si>
    <t>Numero de encuestas de seguimiento de egresados aplicadas</t>
  </si>
  <si>
    <t>Encuesta</t>
  </si>
  <si>
    <t>Reporte de Convenios, Informes al Consejo directivo    Base de datos de Convenios</t>
  </si>
  <si>
    <t>Base de datos de empresas conveniadas</t>
  </si>
  <si>
    <t>Número de convenios de vinculación empresarial celebrados</t>
  </si>
  <si>
    <t>Suscripción de convenios de vinculación empresarial</t>
  </si>
  <si>
    <t>Numero de convenios de vinculación empresarial</t>
  </si>
  <si>
    <t>Convenio</t>
  </si>
  <si>
    <t>Estados financieros,  Informes al Consejo, Reporte de cuenta Pública</t>
  </si>
  <si>
    <t>Estados financieros, avances y  cierre presupuestal</t>
  </si>
  <si>
    <t>Porcentaje de presupuesto ejercido</t>
  </si>
  <si>
    <t>Realización de un ejercicio y control presupuestal eficiente</t>
  </si>
  <si>
    <t>Presupuesto ejercido/Presupuesto asignado*100</t>
  </si>
  <si>
    <t>Mensual</t>
  </si>
  <si>
    <t>Reporte de transparencia,  Informes al Consejo</t>
  </si>
  <si>
    <t>Reporte de transparencia</t>
  </si>
  <si>
    <t>Porcentaje de Transparencia obtenido según la evaluación institucional</t>
  </si>
  <si>
    <t>Realización de acciones de transparencia</t>
  </si>
  <si>
    <t>Calificación obtenida en la evaluación de transparencia en porcentaje en una base de 100</t>
  </si>
  <si>
    <t>Reporte de Promoción, plan de Promoción</t>
  </si>
  <si>
    <t>Numero de campañas de promoción realizada</t>
  </si>
  <si>
    <t>Mide la cantidad de campañas de promoción de alumnos por egresar de Educación Media Superior para que se inscriban en la Universidad para
continuar estudios</t>
  </si>
  <si>
    <t>Numero de campañas de difusión alcanzadas</t>
  </si>
  <si>
    <t>Reportes del sistema de Gestión estadística básica CGUTyP , informes al Consejo Directivo</t>
  </si>
  <si>
    <t>base de datos de alumnos, reporte de estadística básica CGUTyP, reportes internos del sistema de Gestión, Bases de datos del sistema escolar</t>
  </si>
  <si>
    <t>Numero de alumnos atendidos</t>
  </si>
  <si>
    <t>Mide la atención eficaz y eficiente de los alumnos de primer ingreso en los servicios de biblioteca, servicios médicos, asesoría, tutorías, entre otros.</t>
  </si>
  <si>
    <t>Numero de alumnos de primer ingreso atendidos</t>
  </si>
  <si>
    <t>Oficios CIEES, MECASUT CGUTyP,  Informes al Consejo , reconocimiento SEP</t>
  </si>
  <si>
    <t>Oficios CIEES, Estadística, sistema Escolar, MECASUT CGUTyP,</t>
  </si>
  <si>
    <t>Cantidad de Alumnos Inscritos en Carreras Acreditadas</t>
  </si>
  <si>
    <t>Mide en porcentaje la cantidad de alumnos que cursan carreras certificadas o acreditadas por Organismos externos en relación al total de
matrícula de las carreras que están en condiciones de ser certificadas (deberán tener egresados)</t>
  </si>
  <si>
    <t>Matricula de carreras acreditadas alcanzada</t>
  </si>
  <si>
    <t>estadística básica CGUTyP , informes al Consejo Directivo</t>
  </si>
  <si>
    <t>base de datos de docentes en RRHH</t>
  </si>
  <si>
    <t>Docentes con posgrado</t>
  </si>
  <si>
    <t>Mide la cantidad de profesores de la Universidad que cuentan con estudios de posgrado, para incrementar la calidad de docentes de la institución.</t>
  </si>
  <si>
    <t>Docentes con estudios de posgrado alcanzado</t>
  </si>
  <si>
    <t>Profesores</t>
  </si>
  <si>
    <t>Índice de satisfacción de alumnos</t>
  </si>
  <si>
    <t>Mide la satisfacción de los alumnos que asisten a la Universidad con respecto a la atención y servicios recibidos, como son biblioteca, asesorías, tutorías, cafetería, infraestructura, entre otros.</t>
  </si>
  <si>
    <t>Índice de satisfacción de los alumnos obtenido</t>
  </si>
  <si>
    <t>informes al Consejo Directivo    Reportes de tutores,</t>
  </si>
  <si>
    <t>base de datos de alumnos, reporte de estadística básica CGUTyP,</t>
  </si>
  <si>
    <t>Cantidad de alumnos en programas de emprendurismo o de innovación</t>
  </si>
  <si>
    <t>Mide la cantidad de alumnos que asisten a cursos  o talleres o realizan actividades para emprender una empresa o desarrollar innovación tecnológica</t>
  </si>
  <si>
    <t>Total de alumnos participantes en los programas de emprendurismo o innovación</t>
  </si>
  <si>
    <t>MECASUT CGUTyP, Reporte de Inserción laboral</t>
  </si>
  <si>
    <t>Número de encuestas de seguimiento a egresados aplicadas</t>
  </si>
  <si>
    <t>Encuestas de seguimiento a egresados aplicadas tanto a egresados como empleadores para conocer el nivel de preparación de los primeros al insertarse al mercado laboral</t>
  </si>
  <si>
    <t>Numero de encuestas de seguimiento a egresados aplicadas</t>
  </si>
  <si>
    <t>Encuestas</t>
  </si>
  <si>
    <t>Informes al Consejo directivo    Base de datos de Convenios</t>
  </si>
  <si>
    <t>Número de Convenios de vinculación empresarial celebrados</t>
  </si>
  <si>
    <t>Mide la cantidad de empresas que se han vinculado efectivamente con la Universidad, mediante los convenios firmados que realmente se ejercen.</t>
  </si>
  <si>
    <t>Numero de convenios de vinculación empresarial vigentes</t>
  </si>
  <si>
    <t>estados financieros, avances y  cierre presupuestal,</t>
  </si>
  <si>
    <t>Presupuesto ejercido</t>
  </si>
  <si>
    <t>Mide la eficiencia del uso del recurso público asignado a la Universidad, mediante el ejercicio racional y pertinente del mismo.</t>
  </si>
  <si>
    <t>Pesos</t>
  </si>
  <si>
    <t>Reportes de evaluación de transparencia</t>
  </si>
  <si>
    <t>Calificación de evaluación de transparencia obtenido</t>
  </si>
  <si>
    <t>Mide el grado de rendición de cuentas de la Universidad, mediante la publicación completa y oportuna de información pública</t>
  </si>
  <si>
    <t>Evaluación obtenida en la Evaluación de Transparencia</t>
  </si>
  <si>
    <t>calificación</t>
  </si>
  <si>
    <t>UNIVERSIDAD TECNOLÓGICA DE JALISCO</t>
  </si>
  <si>
    <t>Matriz de Indicadores para Resultados 2017</t>
  </si>
  <si>
    <t>Avance realizado acumulado 2ndo Trimestre</t>
  </si>
  <si>
    <t>OBSERVACIONES</t>
  </si>
  <si>
    <t>C1-00 Realización de Campañas de promoción y difusión de la oferta educativa</t>
  </si>
  <si>
    <t>C1-00 Atención de alumnos de primer ingreso matriculados atendidos en sus clases y servicios complementarios (médico, biblioteca, tutorías, etc.)</t>
  </si>
  <si>
    <t>C1-00 Atención de alumnos de primer ingreso matriculados en sus clases y servicios complementarios (médico, biblioteca, tutorías, etc.)</t>
  </si>
  <si>
    <t>C2-00 Medición de satisfacción de los servicios</t>
  </si>
  <si>
    <t>C2-00 Formación profesional y especialización de Profesores</t>
  </si>
  <si>
    <t>C2-00 Acreditación de Programas Educativos</t>
  </si>
  <si>
    <t>C3-00 Impulso de acciones de innovación y emprendurismo en nuestra Comunidad Universitaria</t>
  </si>
  <si>
    <t>C3-00 Realización de encuestas a egresados y empleadores para conocer su satisfacción y el nivel académico de egresados</t>
  </si>
  <si>
    <t>C3-00 Suscripción de Convenios de vinculación empresarial</t>
  </si>
  <si>
    <t xml:space="preserve"> Componente</t>
  </si>
  <si>
    <t>C4 Administración educativa desarrollada en forma eficiente, racional y transparente</t>
  </si>
  <si>
    <t>C4-00 Realización de un ejercicio  y control presupuestal eficiente</t>
  </si>
  <si>
    <t>C4-00 Realización de acciones de transparencia.</t>
  </si>
  <si>
    <t>PERIODO 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</si>
</sst>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20"/>
      <name val="Century Gothic"/>
      <family val="2"/>
    </font>
    <font>
      <b/>
      <sz val="7"/>
      <name val="Century Gothic"/>
      <family val="2"/>
    </font>
    <font>
      <b/>
      <sz val="8"/>
      <color theme="0"/>
      <name val="Century Gothic"/>
      <family val="2"/>
    </font>
    <font>
      <sz val="11"/>
      <color theme="1"/>
      <name val="Century Gothic"/>
      <family val="2"/>
    </font>
    <font>
      <b/>
      <sz val="7"/>
      <color theme="0"/>
      <name val="Century Gothic"/>
      <family val="2"/>
    </font>
    <font>
      <sz val="7"/>
      <color theme="1"/>
      <name val="Century Gothic"/>
      <family val="2"/>
    </font>
    <font>
      <b/>
      <sz val="14"/>
      <color rgb="FFC0000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6"/>
        <bgColor theme="4"/>
      </patternFill>
    </fill>
    <fill>
      <patternFill patternType="solid">
        <fgColor rgb="FF00642D"/>
        <bgColor theme="4"/>
      </patternFill>
    </fill>
    <fill>
      <patternFill patternType="solid">
        <fgColor theme="1" tint="0.499984740745262"/>
        <bgColor theme="8"/>
      </patternFill>
    </fill>
    <fill>
      <patternFill patternType="solid">
        <fgColor theme="1" tint="0.499984740745262"/>
        <bgColor theme="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66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" fontId="4" fillId="6" borderId="0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5" fillId="0" borderId="0" xfId="0" applyFont="1"/>
    <xf numFmtId="166" fontId="6" fillId="8" borderId="9" xfId="0" applyNumberFormat="1" applyFont="1" applyFill="1" applyBorder="1"/>
    <xf numFmtId="164" fontId="7" fillId="9" borderId="9" xfId="0" applyNumberFormat="1" applyFont="1" applyFill="1" applyBorder="1" applyAlignment="1">
      <alignment horizontal="center" vertical="center"/>
    </xf>
    <xf numFmtId="0" fontId="7" fillId="9" borderId="9" xfId="0" applyFont="1" applyFill="1" applyBorder="1"/>
    <xf numFmtId="165" fontId="7" fillId="9" borderId="9" xfId="0" applyNumberFormat="1" applyFont="1" applyFill="1" applyBorder="1"/>
    <xf numFmtId="166" fontId="7" fillId="9" borderId="9" xfId="0" applyNumberFormat="1" applyFont="1" applyFill="1" applyBorder="1" applyAlignment="1">
      <alignment horizontal="right"/>
    </xf>
    <xf numFmtId="164" fontId="7" fillId="9" borderId="9" xfId="0" applyNumberFormat="1" applyFont="1" applyFill="1" applyBorder="1" applyAlignment="1">
      <alignment horizontal="center"/>
    </xf>
    <xf numFmtId="164" fontId="7" fillId="9" borderId="9" xfId="0" applyNumberFormat="1" applyFont="1" applyFill="1" applyBorder="1"/>
    <xf numFmtId="0" fontId="7" fillId="9" borderId="9" xfId="0" applyNumberFormat="1" applyFont="1" applyFill="1" applyBorder="1" applyProtection="1"/>
    <xf numFmtId="0" fontId="7" fillId="9" borderId="9" xfId="0" applyFont="1" applyFill="1" applyBorder="1" applyProtection="1"/>
    <xf numFmtId="1" fontId="7" fillId="9" borderId="9" xfId="0" applyNumberFormat="1" applyFont="1" applyFill="1" applyBorder="1" applyAlignment="1" applyProtection="1">
      <alignment horizontal="center" vertical="center"/>
    </xf>
    <xf numFmtId="1" fontId="3" fillId="10" borderId="9" xfId="0" applyNumberFormat="1" applyFont="1" applyFill="1" applyBorder="1" applyAlignment="1" applyProtection="1">
      <alignment horizontal="center" vertical="center"/>
    </xf>
    <xf numFmtId="4" fontId="6" fillId="11" borderId="9" xfId="0" applyNumberFormat="1" applyFont="1" applyFill="1" applyBorder="1" applyAlignment="1" applyProtection="1">
      <alignment horizontal="center" vertical="center"/>
    </xf>
    <xf numFmtId="0" fontId="7" fillId="9" borderId="9" xfId="0" applyFont="1" applyFill="1" applyBorder="1" applyAlignment="1" applyProtection="1">
      <alignment horizontal="center" vertical="center"/>
    </xf>
    <xf numFmtId="0" fontId="3" fillId="10" borderId="9" xfId="0" applyFont="1" applyFill="1" applyBorder="1" applyAlignment="1" applyProtection="1">
      <alignment horizontal="center" vertical="center"/>
    </xf>
    <xf numFmtId="0" fontId="7" fillId="9" borderId="9" xfId="0" applyFont="1" applyFill="1" applyBorder="1" applyAlignment="1" applyProtection="1">
      <alignment horizontal="center"/>
      <protection locked="0"/>
    </xf>
    <xf numFmtId="0" fontId="3" fillId="10" borderId="9" xfId="0" applyFont="1" applyFill="1" applyBorder="1" applyAlignment="1" applyProtection="1">
      <alignment horizontal="center"/>
      <protection locked="0"/>
    </xf>
    <xf numFmtId="0" fontId="3" fillId="9" borderId="9" xfId="0" applyFont="1" applyFill="1" applyBorder="1" applyProtection="1">
      <protection locked="0"/>
    </xf>
    <xf numFmtId="0" fontId="7" fillId="0" borderId="0" xfId="0" applyFont="1"/>
    <xf numFmtId="0" fontId="3" fillId="9" borderId="9" xfId="0" applyFont="1" applyFill="1" applyBorder="1" applyAlignment="1" applyProtection="1">
      <alignment horizontal="center"/>
      <protection locked="0"/>
    </xf>
    <xf numFmtId="0" fontId="7" fillId="9" borderId="9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180975</xdr:rowOff>
    </xdr:from>
    <xdr:to>
      <xdr:col>4</xdr:col>
      <xdr:colOff>323850</xdr:colOff>
      <xdr:row>2</xdr:row>
      <xdr:rowOff>57150</xdr:rowOff>
    </xdr:to>
    <xdr:pic>
      <xdr:nvPicPr>
        <xdr:cNvPr id="1026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3495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tabSelected="1" workbookViewId="0"/>
  </sheetViews>
  <sheetFormatPr baseColWidth="10" defaultRowHeight="15" x14ac:dyDescent="0.25"/>
  <cols>
    <col min="1" max="1" width="5.42578125" customWidth="1"/>
    <col min="2" max="2" width="8" customWidth="1"/>
    <col min="3" max="3" width="28.28515625" customWidth="1"/>
    <col min="4" max="4" width="8.140625" customWidth="1"/>
    <col min="5" max="5" width="21.85546875" customWidth="1"/>
    <col min="6" max="6" width="9.140625" customWidth="1"/>
    <col min="7" max="7" width="21.7109375" customWidth="1"/>
    <col min="8" max="8" width="8.28515625" customWidth="1"/>
    <col min="9" max="9" width="33.7109375" customWidth="1"/>
    <col min="10" max="10" width="11" customWidth="1"/>
    <col min="11" max="11" width="24.28515625" customWidth="1"/>
    <col min="12" max="12" width="8.5703125" customWidth="1"/>
    <col min="13" max="13" width="42.5703125" customWidth="1"/>
    <col min="14" max="14" width="20" customWidth="1"/>
    <col min="15" max="15" width="14.7109375" customWidth="1"/>
    <col min="17" max="17" width="19.5703125" customWidth="1"/>
    <col min="18" max="18" width="17.28515625" customWidth="1"/>
    <col min="19" max="19" width="10.42578125" customWidth="1"/>
    <col min="20" max="20" width="10.28515625" customWidth="1"/>
    <col min="21" max="21" width="4.7109375" customWidth="1"/>
    <col min="22" max="22" width="9.42578125" customWidth="1"/>
    <col min="24" max="24" width="9.28515625" customWidth="1"/>
    <col min="25" max="25" width="9.140625" customWidth="1"/>
    <col min="26" max="26" width="5.28515625" customWidth="1"/>
    <col min="27" max="27" width="6.85546875" customWidth="1"/>
    <col min="28" max="28" width="5.42578125" customWidth="1"/>
    <col min="30" max="30" width="5" customWidth="1"/>
    <col min="31" max="31" width="5.28515625" customWidth="1"/>
    <col min="32" max="32" width="5.5703125" customWidth="1"/>
    <col min="34" max="34" width="4.7109375" customWidth="1"/>
    <col min="35" max="35" width="6" customWidth="1"/>
    <col min="36" max="36" width="9.5703125" customWidth="1"/>
    <col min="38" max="38" width="7" customWidth="1"/>
    <col min="39" max="39" width="9.140625" customWidth="1"/>
    <col min="40" max="40" width="8.7109375" customWidth="1"/>
    <col min="43" max="43" width="5.28515625" customWidth="1"/>
    <col min="44" max="44" width="7.140625" customWidth="1"/>
    <col min="45" max="45" width="5.42578125" customWidth="1"/>
    <col min="46" max="46" width="11.140625" customWidth="1"/>
    <col min="51" max="51" width="14.42578125" customWidth="1"/>
  </cols>
  <sheetData>
    <row r="1" spans="1:51" ht="25.5" x14ac:dyDescent="0.35">
      <c r="D1" s="41" t="s">
        <v>191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51" ht="25.5" x14ac:dyDescent="0.35">
      <c r="D2" s="41" t="s">
        <v>192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51" ht="18" x14ac:dyDescent="0.25">
      <c r="D3" s="42" t="s">
        <v>208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51" s="20" customFormat="1" ht="63.75" x14ac:dyDescent="0.3">
      <c r="A4" s="1" t="s">
        <v>0</v>
      </c>
      <c r="B4" s="2" t="s">
        <v>1</v>
      </c>
      <c r="C4" s="3" t="s">
        <v>2</v>
      </c>
      <c r="D4" s="4" t="s">
        <v>3</v>
      </c>
      <c r="E4" s="3" t="s">
        <v>4</v>
      </c>
      <c r="F4" s="5" t="s">
        <v>5</v>
      </c>
      <c r="G4" s="3" t="s">
        <v>6</v>
      </c>
      <c r="H4" s="3" t="s">
        <v>7</v>
      </c>
      <c r="I4" s="3" t="s">
        <v>8</v>
      </c>
      <c r="J4" s="2" t="s">
        <v>9</v>
      </c>
      <c r="K4" s="3" t="s">
        <v>10</v>
      </c>
      <c r="L4" s="6" t="s">
        <v>11</v>
      </c>
      <c r="M4" s="3" t="s">
        <v>12</v>
      </c>
      <c r="N4" s="7" t="s">
        <v>13</v>
      </c>
      <c r="O4" s="7" t="s">
        <v>14</v>
      </c>
      <c r="P4" s="8" t="s">
        <v>15</v>
      </c>
      <c r="Q4" s="9" t="s">
        <v>16</v>
      </c>
      <c r="R4" s="9" t="s">
        <v>17</v>
      </c>
      <c r="S4" s="10" t="s">
        <v>18</v>
      </c>
      <c r="T4" s="11" t="s">
        <v>19</v>
      </c>
      <c r="U4" s="12" t="s">
        <v>20</v>
      </c>
      <c r="V4" s="13" t="s">
        <v>21</v>
      </c>
      <c r="W4" s="14" t="s">
        <v>22</v>
      </c>
      <c r="X4" s="15" t="s">
        <v>23</v>
      </c>
      <c r="Y4" s="16" t="s">
        <v>24</v>
      </c>
      <c r="Z4" s="17" t="s">
        <v>25</v>
      </c>
      <c r="AA4" s="17" t="s">
        <v>26</v>
      </c>
      <c r="AB4" s="17" t="s">
        <v>27</v>
      </c>
      <c r="AC4" s="17" t="s">
        <v>28</v>
      </c>
      <c r="AD4" s="17" t="s">
        <v>29</v>
      </c>
      <c r="AE4" s="17" t="s">
        <v>30</v>
      </c>
      <c r="AF4" s="17" t="s">
        <v>31</v>
      </c>
      <c r="AG4" s="17" t="s">
        <v>32</v>
      </c>
      <c r="AH4" s="17" t="s">
        <v>33</v>
      </c>
      <c r="AI4" s="17" t="s">
        <v>34</v>
      </c>
      <c r="AJ4" s="17" t="s">
        <v>35</v>
      </c>
      <c r="AK4" s="17" t="s">
        <v>36</v>
      </c>
      <c r="AL4" s="17" t="s">
        <v>37</v>
      </c>
      <c r="AM4" s="17" t="s">
        <v>38</v>
      </c>
      <c r="AN4" s="17" t="s">
        <v>39</v>
      </c>
      <c r="AO4" s="17" t="s">
        <v>40</v>
      </c>
      <c r="AP4" s="18" t="s">
        <v>41</v>
      </c>
      <c r="AQ4" s="19" t="s">
        <v>25</v>
      </c>
      <c r="AR4" s="19" t="s">
        <v>26</v>
      </c>
      <c r="AS4" s="19" t="s">
        <v>27</v>
      </c>
      <c r="AT4" s="19" t="s">
        <v>42</v>
      </c>
      <c r="AU4" s="19" t="s">
        <v>29</v>
      </c>
      <c r="AV4" s="19" t="s">
        <v>30</v>
      </c>
      <c r="AW4" s="19" t="s">
        <v>31</v>
      </c>
      <c r="AX4" s="19" t="s">
        <v>193</v>
      </c>
      <c r="AY4" s="19" t="s">
        <v>194</v>
      </c>
    </row>
    <row r="5" spans="1:51" s="38" customFormat="1" ht="9" x14ac:dyDescent="0.15">
      <c r="A5" s="21">
        <v>14187</v>
      </c>
      <c r="B5" s="22">
        <v>12</v>
      </c>
      <c r="C5" s="23" t="s">
        <v>43</v>
      </c>
      <c r="D5" s="24">
        <v>50</v>
      </c>
      <c r="E5" s="23" t="s">
        <v>44</v>
      </c>
      <c r="F5" s="25">
        <v>260</v>
      </c>
      <c r="G5" s="23" t="s">
        <v>44</v>
      </c>
      <c r="H5" s="23">
        <v>395</v>
      </c>
      <c r="I5" s="23" t="s">
        <v>45</v>
      </c>
      <c r="J5" s="26">
        <v>0</v>
      </c>
      <c r="K5" s="27"/>
      <c r="L5" s="23" t="s">
        <v>46</v>
      </c>
      <c r="M5" s="23" t="s">
        <v>47</v>
      </c>
      <c r="N5" s="23" t="s">
        <v>48</v>
      </c>
      <c r="O5" s="23" t="s">
        <v>49</v>
      </c>
      <c r="P5" s="23" t="s">
        <v>50</v>
      </c>
      <c r="Q5" s="23" t="s">
        <v>51</v>
      </c>
      <c r="R5" s="23" t="s">
        <v>52</v>
      </c>
      <c r="S5" s="23" t="s">
        <v>53</v>
      </c>
      <c r="T5" s="40">
        <v>100</v>
      </c>
      <c r="U5" s="28">
        <v>2017</v>
      </c>
      <c r="V5" s="29">
        <v>70</v>
      </c>
      <c r="W5" s="29" t="s">
        <v>53</v>
      </c>
      <c r="X5" s="29" t="s">
        <v>54</v>
      </c>
      <c r="Y5" s="29" t="s">
        <v>55</v>
      </c>
      <c r="Z5" s="30">
        <v>0</v>
      </c>
      <c r="AA5" s="30">
        <v>0</v>
      </c>
      <c r="AB5" s="30">
        <v>0</v>
      </c>
      <c r="AC5" s="31">
        <v>0</v>
      </c>
      <c r="AD5" s="30">
        <v>0</v>
      </c>
      <c r="AE5" s="30">
        <v>0</v>
      </c>
      <c r="AF5" s="30">
        <v>0</v>
      </c>
      <c r="AG5" s="31">
        <v>0</v>
      </c>
      <c r="AH5" s="30">
        <v>0</v>
      </c>
      <c r="AI5" s="30">
        <v>0</v>
      </c>
      <c r="AJ5" s="30">
        <v>0</v>
      </c>
      <c r="AK5" s="31">
        <v>0</v>
      </c>
      <c r="AL5" s="30">
        <v>0</v>
      </c>
      <c r="AM5" s="30">
        <v>0</v>
      </c>
      <c r="AN5" s="30">
        <v>0</v>
      </c>
      <c r="AO5" s="31">
        <v>100</v>
      </c>
      <c r="AP5" s="32">
        <v>100</v>
      </c>
      <c r="AQ5" s="33">
        <v>0</v>
      </c>
      <c r="AR5" s="33">
        <v>0</v>
      </c>
      <c r="AS5" s="33">
        <v>0</v>
      </c>
      <c r="AT5" s="34">
        <v>0</v>
      </c>
      <c r="AU5" s="35">
        <v>100</v>
      </c>
      <c r="AV5" s="33">
        <v>0</v>
      </c>
      <c r="AW5" s="33">
        <v>0</v>
      </c>
      <c r="AX5" s="36">
        <f>SUM(AU5:AW5)</f>
        <v>100</v>
      </c>
      <c r="AY5" s="37"/>
    </row>
    <row r="6" spans="1:51" s="38" customFormat="1" ht="9" x14ac:dyDescent="0.15">
      <c r="A6" s="21">
        <v>16454</v>
      </c>
      <c r="B6" s="22">
        <v>12</v>
      </c>
      <c r="C6" s="23" t="s">
        <v>43</v>
      </c>
      <c r="D6" s="24">
        <v>50</v>
      </c>
      <c r="E6" s="23" t="s">
        <v>44</v>
      </c>
      <c r="F6" s="25">
        <v>260</v>
      </c>
      <c r="G6" s="23" t="s">
        <v>44</v>
      </c>
      <c r="H6" s="23">
        <v>395</v>
      </c>
      <c r="I6" s="23" t="s">
        <v>45</v>
      </c>
      <c r="J6" s="26">
        <v>0</v>
      </c>
      <c r="K6" s="27"/>
      <c r="L6" s="23" t="s">
        <v>46</v>
      </c>
      <c r="M6" s="23" t="s">
        <v>56</v>
      </c>
      <c r="N6" s="23" t="s">
        <v>57</v>
      </c>
      <c r="O6" s="23" t="s">
        <v>58</v>
      </c>
      <c r="P6" s="23" t="s">
        <v>59</v>
      </c>
      <c r="Q6" s="23" t="s">
        <v>60</v>
      </c>
      <c r="R6" s="23" t="s">
        <v>61</v>
      </c>
      <c r="S6" s="23" t="s">
        <v>62</v>
      </c>
      <c r="T6" s="40">
        <v>1100</v>
      </c>
      <c r="U6" s="28">
        <v>2017</v>
      </c>
      <c r="V6" s="29">
        <v>0</v>
      </c>
      <c r="W6" s="29" t="s">
        <v>53</v>
      </c>
      <c r="X6" s="29" t="s">
        <v>63</v>
      </c>
      <c r="Y6" s="29" t="s">
        <v>55</v>
      </c>
      <c r="Z6" s="30">
        <v>0</v>
      </c>
      <c r="AA6" s="30">
        <v>0</v>
      </c>
      <c r="AB6" s="30">
        <v>0</v>
      </c>
      <c r="AC6" s="31">
        <v>0</v>
      </c>
      <c r="AD6" s="30">
        <v>0</v>
      </c>
      <c r="AE6" s="30">
        <v>0</v>
      </c>
      <c r="AF6" s="30">
        <v>0</v>
      </c>
      <c r="AG6" s="31">
        <v>0</v>
      </c>
      <c r="AH6" s="30">
        <v>0</v>
      </c>
      <c r="AI6" s="30">
        <v>0</v>
      </c>
      <c r="AJ6" s="30">
        <v>0</v>
      </c>
      <c r="AK6" s="31">
        <v>0</v>
      </c>
      <c r="AL6" s="30">
        <v>0</v>
      </c>
      <c r="AM6" s="30">
        <v>0</v>
      </c>
      <c r="AN6" s="30">
        <v>0</v>
      </c>
      <c r="AO6" s="31">
        <v>1100</v>
      </c>
      <c r="AP6" s="32">
        <v>1100</v>
      </c>
      <c r="AQ6" s="33">
        <v>0</v>
      </c>
      <c r="AR6" s="33">
        <v>0</v>
      </c>
      <c r="AS6" s="33">
        <v>0</v>
      </c>
      <c r="AT6" s="34">
        <v>0</v>
      </c>
      <c r="AU6" s="35">
        <v>1100</v>
      </c>
      <c r="AV6" s="33">
        <v>0</v>
      </c>
      <c r="AW6" s="33">
        <v>0</v>
      </c>
      <c r="AX6" s="36">
        <f t="shared" ref="AX6:AX29" si="0">SUM(AU6:AW6)</f>
        <v>1100</v>
      </c>
      <c r="AY6" s="37"/>
    </row>
    <row r="7" spans="1:51" s="38" customFormat="1" ht="9" x14ac:dyDescent="0.15">
      <c r="A7" s="21">
        <v>14189</v>
      </c>
      <c r="B7" s="22">
        <v>12</v>
      </c>
      <c r="C7" s="23" t="s">
        <v>43</v>
      </c>
      <c r="D7" s="24">
        <v>50</v>
      </c>
      <c r="E7" s="23" t="s">
        <v>44</v>
      </c>
      <c r="F7" s="25">
        <v>260</v>
      </c>
      <c r="G7" s="23" t="s">
        <v>44</v>
      </c>
      <c r="H7" s="23">
        <v>395</v>
      </c>
      <c r="I7" s="23" t="s">
        <v>45</v>
      </c>
      <c r="J7" s="26">
        <v>0</v>
      </c>
      <c r="K7" s="27"/>
      <c r="L7" s="23" t="s">
        <v>64</v>
      </c>
      <c r="M7" s="23" t="s">
        <v>65</v>
      </c>
      <c r="N7" s="23" t="s">
        <v>66</v>
      </c>
      <c r="O7" s="23" t="s">
        <v>67</v>
      </c>
      <c r="P7" s="23" t="s">
        <v>68</v>
      </c>
      <c r="Q7" s="23" t="s">
        <v>65</v>
      </c>
      <c r="R7" s="23" t="s">
        <v>69</v>
      </c>
      <c r="S7" s="23" t="s">
        <v>62</v>
      </c>
      <c r="T7" s="40">
        <v>3780</v>
      </c>
      <c r="U7" s="28">
        <v>2017</v>
      </c>
      <c r="V7" s="29">
        <v>0</v>
      </c>
      <c r="W7" s="29" t="s">
        <v>70</v>
      </c>
      <c r="X7" s="29" t="s">
        <v>63</v>
      </c>
      <c r="Y7" s="29" t="s">
        <v>55</v>
      </c>
      <c r="Z7" s="30">
        <v>0</v>
      </c>
      <c r="AA7" s="30">
        <v>0</v>
      </c>
      <c r="AB7" s="30">
        <v>0</v>
      </c>
      <c r="AC7" s="31">
        <v>0</v>
      </c>
      <c r="AD7" s="30">
        <v>0</v>
      </c>
      <c r="AE7" s="30">
        <v>0</v>
      </c>
      <c r="AF7" s="30">
        <v>0</v>
      </c>
      <c r="AG7" s="31">
        <v>0</v>
      </c>
      <c r="AH7" s="30">
        <v>0</v>
      </c>
      <c r="AI7" s="30">
        <v>0</v>
      </c>
      <c r="AJ7" s="30">
        <v>0</v>
      </c>
      <c r="AK7" s="31">
        <v>0</v>
      </c>
      <c r="AL7" s="30">
        <v>0</v>
      </c>
      <c r="AM7" s="30">
        <v>0</v>
      </c>
      <c r="AN7" s="30">
        <v>0</v>
      </c>
      <c r="AO7" s="31">
        <v>3780</v>
      </c>
      <c r="AP7" s="32">
        <v>3780</v>
      </c>
      <c r="AQ7" s="33">
        <v>0</v>
      </c>
      <c r="AR7" s="33">
        <v>0</v>
      </c>
      <c r="AS7" s="33">
        <v>0</v>
      </c>
      <c r="AT7" s="34">
        <v>0</v>
      </c>
      <c r="AU7" s="35">
        <v>0</v>
      </c>
      <c r="AV7" s="35">
        <v>2463</v>
      </c>
      <c r="AW7" s="33">
        <v>0</v>
      </c>
      <c r="AX7" s="36">
        <f t="shared" si="0"/>
        <v>2463</v>
      </c>
      <c r="AY7" s="37"/>
    </row>
    <row r="8" spans="1:51" s="38" customFormat="1" ht="9" x14ac:dyDescent="0.15">
      <c r="A8" s="21">
        <v>16455</v>
      </c>
      <c r="B8" s="22">
        <v>12</v>
      </c>
      <c r="C8" s="23" t="s">
        <v>43</v>
      </c>
      <c r="D8" s="24">
        <v>50</v>
      </c>
      <c r="E8" s="23" t="s">
        <v>44</v>
      </c>
      <c r="F8" s="25">
        <v>260</v>
      </c>
      <c r="G8" s="23" t="s">
        <v>44</v>
      </c>
      <c r="H8" s="23">
        <v>395</v>
      </c>
      <c r="I8" s="23" t="s">
        <v>45</v>
      </c>
      <c r="J8" s="26">
        <v>0</v>
      </c>
      <c r="K8" s="27"/>
      <c r="L8" s="23" t="s">
        <v>64</v>
      </c>
      <c r="M8" s="23" t="s">
        <v>65</v>
      </c>
      <c r="N8" s="23" t="s">
        <v>57</v>
      </c>
      <c r="O8" s="23" t="s">
        <v>58</v>
      </c>
      <c r="P8" s="23" t="s">
        <v>71</v>
      </c>
      <c r="Q8" s="23" t="s">
        <v>72</v>
      </c>
      <c r="R8" s="23" t="s">
        <v>73</v>
      </c>
      <c r="S8" s="23" t="s">
        <v>62</v>
      </c>
      <c r="T8" s="40">
        <v>1100</v>
      </c>
      <c r="U8" s="28">
        <v>2017</v>
      </c>
      <c r="V8" s="29">
        <v>0</v>
      </c>
      <c r="W8" s="29" t="s">
        <v>53</v>
      </c>
      <c r="X8" s="29" t="s">
        <v>63</v>
      </c>
      <c r="Y8" s="29" t="s">
        <v>55</v>
      </c>
      <c r="Z8" s="30">
        <v>0</v>
      </c>
      <c r="AA8" s="30">
        <v>0</v>
      </c>
      <c r="AB8" s="30">
        <v>0</v>
      </c>
      <c r="AC8" s="31">
        <v>0</v>
      </c>
      <c r="AD8" s="30">
        <v>0</v>
      </c>
      <c r="AE8" s="30">
        <v>0</v>
      </c>
      <c r="AF8" s="30">
        <v>0</v>
      </c>
      <c r="AG8" s="31">
        <v>0</v>
      </c>
      <c r="AH8" s="30">
        <v>0</v>
      </c>
      <c r="AI8" s="30">
        <v>0</v>
      </c>
      <c r="AJ8" s="30">
        <v>0</v>
      </c>
      <c r="AK8" s="31">
        <v>0</v>
      </c>
      <c r="AL8" s="30">
        <v>0</v>
      </c>
      <c r="AM8" s="30">
        <v>0</v>
      </c>
      <c r="AN8" s="30">
        <v>0</v>
      </c>
      <c r="AO8" s="31">
        <v>1100</v>
      </c>
      <c r="AP8" s="32">
        <v>1100</v>
      </c>
      <c r="AQ8" s="33">
        <v>0</v>
      </c>
      <c r="AR8" s="33">
        <v>0</v>
      </c>
      <c r="AS8" s="33">
        <v>0</v>
      </c>
      <c r="AT8" s="34">
        <v>0</v>
      </c>
      <c r="AU8" s="35">
        <v>0</v>
      </c>
      <c r="AV8" s="35">
        <v>492</v>
      </c>
      <c r="AW8" s="33">
        <v>0</v>
      </c>
      <c r="AX8" s="36">
        <f t="shared" si="0"/>
        <v>492</v>
      </c>
      <c r="AY8" s="37"/>
    </row>
    <row r="9" spans="1:51" s="38" customFormat="1" ht="9" x14ac:dyDescent="0.15">
      <c r="A9" s="21">
        <v>14203</v>
      </c>
      <c r="B9" s="22">
        <v>12</v>
      </c>
      <c r="C9" s="23" t="s">
        <v>43</v>
      </c>
      <c r="D9" s="24">
        <v>50</v>
      </c>
      <c r="E9" s="23" t="s">
        <v>44</v>
      </c>
      <c r="F9" s="25">
        <v>260</v>
      </c>
      <c r="G9" s="23" t="s">
        <v>44</v>
      </c>
      <c r="H9" s="23">
        <v>395</v>
      </c>
      <c r="I9" s="23" t="s">
        <v>45</v>
      </c>
      <c r="J9" s="26" t="s">
        <v>83</v>
      </c>
      <c r="K9" s="23" t="s">
        <v>84</v>
      </c>
      <c r="L9" s="23" t="s">
        <v>85</v>
      </c>
      <c r="M9" s="23" t="s">
        <v>195</v>
      </c>
      <c r="N9" s="23" t="s">
        <v>86</v>
      </c>
      <c r="O9" s="23" t="s">
        <v>67</v>
      </c>
      <c r="P9" s="23" t="s">
        <v>87</v>
      </c>
      <c r="Q9" s="23" t="s">
        <v>88</v>
      </c>
      <c r="R9" s="23" t="s">
        <v>89</v>
      </c>
      <c r="S9" s="23" t="s">
        <v>90</v>
      </c>
      <c r="T9" s="40">
        <v>3</v>
      </c>
      <c r="U9" s="28">
        <v>2017</v>
      </c>
      <c r="V9" s="29">
        <v>0</v>
      </c>
      <c r="W9" s="29" t="s">
        <v>70</v>
      </c>
      <c r="X9" s="29" t="s">
        <v>91</v>
      </c>
      <c r="Y9" s="29" t="s">
        <v>55</v>
      </c>
      <c r="Z9" s="30">
        <v>0</v>
      </c>
      <c r="AA9" s="30">
        <v>0</v>
      </c>
      <c r="AB9" s="30">
        <v>0</v>
      </c>
      <c r="AC9" s="31">
        <v>0</v>
      </c>
      <c r="AD9" s="30">
        <v>0</v>
      </c>
      <c r="AE9" s="30">
        <v>0</v>
      </c>
      <c r="AF9" s="30">
        <v>0</v>
      </c>
      <c r="AG9" s="31">
        <v>0</v>
      </c>
      <c r="AH9" s="30">
        <v>0</v>
      </c>
      <c r="AI9" s="30">
        <v>0</v>
      </c>
      <c r="AJ9" s="30">
        <v>0</v>
      </c>
      <c r="AK9" s="31">
        <v>0</v>
      </c>
      <c r="AL9" s="30">
        <v>0</v>
      </c>
      <c r="AM9" s="30">
        <v>0</v>
      </c>
      <c r="AN9" s="30">
        <v>0</v>
      </c>
      <c r="AO9" s="31">
        <v>3</v>
      </c>
      <c r="AP9" s="32">
        <v>3</v>
      </c>
      <c r="AQ9" s="33">
        <v>0</v>
      </c>
      <c r="AR9" s="33">
        <v>0</v>
      </c>
      <c r="AS9" s="33">
        <v>0</v>
      </c>
      <c r="AT9" s="34">
        <v>0</v>
      </c>
      <c r="AU9" s="35">
        <v>3</v>
      </c>
      <c r="AV9" s="33">
        <v>0</v>
      </c>
      <c r="AW9" s="33">
        <v>0</v>
      </c>
      <c r="AX9" s="36">
        <f t="shared" si="0"/>
        <v>3</v>
      </c>
      <c r="AY9" s="37"/>
    </row>
    <row r="10" spans="1:51" s="38" customFormat="1" ht="9" x14ac:dyDescent="0.15">
      <c r="A10" s="21">
        <v>14204</v>
      </c>
      <c r="B10" s="22">
        <v>12</v>
      </c>
      <c r="C10" s="23" t="s">
        <v>43</v>
      </c>
      <c r="D10" s="24">
        <v>50</v>
      </c>
      <c r="E10" s="23" t="s">
        <v>44</v>
      </c>
      <c r="F10" s="25">
        <v>260</v>
      </c>
      <c r="G10" s="23" t="s">
        <v>44</v>
      </c>
      <c r="H10" s="23">
        <v>395</v>
      </c>
      <c r="I10" s="23" t="s">
        <v>45</v>
      </c>
      <c r="J10" s="26" t="s">
        <v>83</v>
      </c>
      <c r="K10" s="23" t="s">
        <v>84</v>
      </c>
      <c r="L10" s="23" t="s">
        <v>85</v>
      </c>
      <c r="M10" s="23" t="s">
        <v>196</v>
      </c>
      <c r="N10" s="23" t="s">
        <v>93</v>
      </c>
      <c r="O10" s="23" t="s">
        <v>94</v>
      </c>
      <c r="P10" s="23" t="s">
        <v>95</v>
      </c>
      <c r="Q10" s="23" t="s">
        <v>92</v>
      </c>
      <c r="R10" s="23" t="s">
        <v>96</v>
      </c>
      <c r="S10" s="23" t="s">
        <v>62</v>
      </c>
      <c r="T10" s="40">
        <v>1700</v>
      </c>
      <c r="U10" s="28">
        <v>2017</v>
      </c>
      <c r="V10" s="29">
        <v>0</v>
      </c>
      <c r="W10" s="29" t="s">
        <v>97</v>
      </c>
      <c r="X10" s="29" t="s">
        <v>63</v>
      </c>
      <c r="Y10" s="29" t="s">
        <v>55</v>
      </c>
      <c r="Z10" s="30">
        <v>0</v>
      </c>
      <c r="AA10" s="30">
        <v>0</v>
      </c>
      <c r="AB10" s="30">
        <v>0</v>
      </c>
      <c r="AC10" s="31">
        <v>0</v>
      </c>
      <c r="AD10" s="30">
        <v>0</v>
      </c>
      <c r="AE10" s="30">
        <v>0</v>
      </c>
      <c r="AF10" s="30">
        <v>0</v>
      </c>
      <c r="AG10" s="31">
        <v>0</v>
      </c>
      <c r="AH10" s="30">
        <v>0</v>
      </c>
      <c r="AI10" s="30">
        <v>0</v>
      </c>
      <c r="AJ10" s="30">
        <v>0</v>
      </c>
      <c r="AK10" s="31">
        <v>0</v>
      </c>
      <c r="AL10" s="30">
        <v>0</v>
      </c>
      <c r="AM10" s="30">
        <v>0</v>
      </c>
      <c r="AN10" s="30">
        <v>0</v>
      </c>
      <c r="AO10" s="31">
        <v>1700</v>
      </c>
      <c r="AP10" s="32">
        <v>1700</v>
      </c>
      <c r="AQ10" s="33">
        <v>0</v>
      </c>
      <c r="AR10" s="33">
        <v>0</v>
      </c>
      <c r="AS10" s="33">
        <v>0</v>
      </c>
      <c r="AT10" s="34">
        <v>0</v>
      </c>
      <c r="AU10" s="35">
        <v>1700</v>
      </c>
      <c r="AV10" s="33">
        <v>0</v>
      </c>
      <c r="AW10" s="33">
        <v>0</v>
      </c>
      <c r="AX10" s="36">
        <f t="shared" si="0"/>
        <v>1700</v>
      </c>
      <c r="AY10" s="37"/>
    </row>
    <row r="11" spans="1:51" s="38" customFormat="1" ht="9" x14ac:dyDescent="0.15">
      <c r="A11" s="21">
        <v>16456</v>
      </c>
      <c r="B11" s="22">
        <v>12</v>
      </c>
      <c r="C11" s="23" t="s">
        <v>43</v>
      </c>
      <c r="D11" s="24">
        <v>50</v>
      </c>
      <c r="E11" s="23" t="s">
        <v>44</v>
      </c>
      <c r="F11" s="25">
        <v>260</v>
      </c>
      <c r="G11" s="23" t="s">
        <v>44</v>
      </c>
      <c r="H11" s="23">
        <v>395</v>
      </c>
      <c r="I11" s="23" t="s">
        <v>45</v>
      </c>
      <c r="J11" s="26" t="s">
        <v>83</v>
      </c>
      <c r="K11" s="23" t="s">
        <v>84</v>
      </c>
      <c r="L11" s="23" t="s">
        <v>85</v>
      </c>
      <c r="M11" s="23" t="s">
        <v>195</v>
      </c>
      <c r="N11" s="23" t="s">
        <v>86</v>
      </c>
      <c r="O11" s="23" t="s">
        <v>145</v>
      </c>
      <c r="P11" s="23" t="s">
        <v>146</v>
      </c>
      <c r="Q11" s="23" t="s">
        <v>147</v>
      </c>
      <c r="R11" s="23" t="s">
        <v>148</v>
      </c>
      <c r="S11" s="23" t="s">
        <v>90</v>
      </c>
      <c r="T11" s="40">
        <v>3</v>
      </c>
      <c r="U11" s="28">
        <v>2017</v>
      </c>
      <c r="V11" s="29">
        <v>0</v>
      </c>
      <c r="W11" s="29" t="s">
        <v>70</v>
      </c>
      <c r="X11" s="29" t="s">
        <v>63</v>
      </c>
      <c r="Y11" s="29" t="s">
        <v>55</v>
      </c>
      <c r="Z11" s="30">
        <v>0</v>
      </c>
      <c r="AA11" s="30">
        <v>0</v>
      </c>
      <c r="AB11" s="30">
        <v>0</v>
      </c>
      <c r="AC11" s="31">
        <v>0</v>
      </c>
      <c r="AD11" s="30">
        <v>0</v>
      </c>
      <c r="AE11" s="30">
        <v>0</v>
      </c>
      <c r="AF11" s="30">
        <v>0</v>
      </c>
      <c r="AG11" s="31">
        <v>0</v>
      </c>
      <c r="AH11" s="30">
        <v>0</v>
      </c>
      <c r="AI11" s="30">
        <v>0</v>
      </c>
      <c r="AJ11" s="30">
        <v>0</v>
      </c>
      <c r="AK11" s="31">
        <v>0</v>
      </c>
      <c r="AL11" s="30">
        <v>0</v>
      </c>
      <c r="AM11" s="30">
        <v>0</v>
      </c>
      <c r="AN11" s="30">
        <v>0</v>
      </c>
      <c r="AO11" s="31">
        <v>3</v>
      </c>
      <c r="AP11" s="32">
        <v>3</v>
      </c>
      <c r="AQ11" s="33">
        <v>0</v>
      </c>
      <c r="AR11" s="33">
        <v>0</v>
      </c>
      <c r="AS11" s="33">
        <v>0</v>
      </c>
      <c r="AT11" s="34">
        <v>0</v>
      </c>
      <c r="AU11" s="35">
        <v>3</v>
      </c>
      <c r="AV11" s="33">
        <v>0</v>
      </c>
      <c r="AW11" s="33">
        <v>0</v>
      </c>
      <c r="AX11" s="36">
        <f t="shared" si="0"/>
        <v>3</v>
      </c>
      <c r="AY11" s="37"/>
    </row>
    <row r="12" spans="1:51" s="38" customFormat="1" ht="9" x14ac:dyDescent="0.15">
      <c r="A12" s="21">
        <v>16457</v>
      </c>
      <c r="B12" s="22">
        <v>12</v>
      </c>
      <c r="C12" s="23" t="s">
        <v>43</v>
      </c>
      <c r="D12" s="24">
        <v>50</v>
      </c>
      <c r="E12" s="23" t="s">
        <v>44</v>
      </c>
      <c r="F12" s="25">
        <v>260</v>
      </c>
      <c r="G12" s="23" t="s">
        <v>44</v>
      </c>
      <c r="H12" s="23">
        <v>395</v>
      </c>
      <c r="I12" s="23" t="s">
        <v>45</v>
      </c>
      <c r="J12" s="26" t="s">
        <v>83</v>
      </c>
      <c r="K12" s="23" t="s">
        <v>84</v>
      </c>
      <c r="L12" s="23" t="s">
        <v>85</v>
      </c>
      <c r="M12" s="23" t="s">
        <v>197</v>
      </c>
      <c r="N12" s="23" t="s">
        <v>149</v>
      </c>
      <c r="O12" s="23" t="s">
        <v>150</v>
      </c>
      <c r="P12" s="23" t="s">
        <v>151</v>
      </c>
      <c r="Q12" s="23" t="s">
        <v>152</v>
      </c>
      <c r="R12" s="23" t="s">
        <v>153</v>
      </c>
      <c r="S12" s="23" t="s">
        <v>62</v>
      </c>
      <c r="T12" s="40">
        <v>500</v>
      </c>
      <c r="U12" s="28">
        <v>2017</v>
      </c>
      <c r="V12" s="29">
        <v>0</v>
      </c>
      <c r="W12" s="29" t="s">
        <v>70</v>
      </c>
      <c r="X12" s="29" t="s">
        <v>63</v>
      </c>
      <c r="Y12" s="29" t="s">
        <v>55</v>
      </c>
      <c r="Z12" s="30">
        <v>0</v>
      </c>
      <c r="AA12" s="30">
        <v>0</v>
      </c>
      <c r="AB12" s="30">
        <v>0</v>
      </c>
      <c r="AC12" s="31">
        <v>0</v>
      </c>
      <c r="AD12" s="30">
        <v>0</v>
      </c>
      <c r="AE12" s="30">
        <v>0</v>
      </c>
      <c r="AF12" s="30">
        <v>0</v>
      </c>
      <c r="AG12" s="31">
        <v>0</v>
      </c>
      <c r="AH12" s="30">
        <v>0</v>
      </c>
      <c r="AI12" s="30">
        <v>0</v>
      </c>
      <c r="AJ12" s="30">
        <v>0</v>
      </c>
      <c r="AK12" s="31">
        <v>0</v>
      </c>
      <c r="AL12" s="30">
        <v>0</v>
      </c>
      <c r="AM12" s="30">
        <v>0</v>
      </c>
      <c r="AN12" s="30">
        <v>0</v>
      </c>
      <c r="AO12" s="31">
        <v>500</v>
      </c>
      <c r="AP12" s="32">
        <v>500</v>
      </c>
      <c r="AQ12" s="33">
        <v>0</v>
      </c>
      <c r="AR12" s="33">
        <v>0</v>
      </c>
      <c r="AS12" s="33">
        <v>0</v>
      </c>
      <c r="AT12" s="34">
        <v>0</v>
      </c>
      <c r="AU12" s="35">
        <v>500</v>
      </c>
      <c r="AV12" s="33">
        <v>0</v>
      </c>
      <c r="AW12" s="33">
        <v>0</v>
      </c>
      <c r="AX12" s="36">
        <f t="shared" si="0"/>
        <v>500</v>
      </c>
      <c r="AY12" s="37"/>
    </row>
    <row r="13" spans="1:51" s="38" customFormat="1" ht="9" x14ac:dyDescent="0.15">
      <c r="A13" s="21">
        <v>14205</v>
      </c>
      <c r="B13" s="22">
        <v>12</v>
      </c>
      <c r="C13" s="23" t="s">
        <v>43</v>
      </c>
      <c r="D13" s="24">
        <v>50</v>
      </c>
      <c r="E13" s="23" t="s">
        <v>44</v>
      </c>
      <c r="F13" s="25">
        <v>260</v>
      </c>
      <c r="G13" s="23" t="s">
        <v>44</v>
      </c>
      <c r="H13" s="23">
        <v>395</v>
      </c>
      <c r="I13" s="23" t="s">
        <v>45</v>
      </c>
      <c r="J13" s="26" t="s">
        <v>98</v>
      </c>
      <c r="K13" s="23" t="s">
        <v>99</v>
      </c>
      <c r="L13" s="23" t="s">
        <v>85</v>
      </c>
      <c r="M13" s="23" t="s">
        <v>198</v>
      </c>
      <c r="N13" s="23" t="s">
        <v>101</v>
      </c>
      <c r="O13" s="23" t="s">
        <v>102</v>
      </c>
      <c r="P13" s="23" t="s">
        <v>103</v>
      </c>
      <c r="Q13" s="23" t="s">
        <v>100</v>
      </c>
      <c r="R13" s="23" t="s">
        <v>104</v>
      </c>
      <c r="S13" s="23" t="s">
        <v>105</v>
      </c>
      <c r="T13" s="40">
        <v>85</v>
      </c>
      <c r="U13" s="28">
        <v>2017</v>
      </c>
      <c r="V13" s="29">
        <v>0</v>
      </c>
      <c r="W13" s="29" t="s">
        <v>105</v>
      </c>
      <c r="X13" s="29" t="s">
        <v>91</v>
      </c>
      <c r="Y13" s="29" t="s">
        <v>55</v>
      </c>
      <c r="Z13" s="30">
        <v>0</v>
      </c>
      <c r="AA13" s="30">
        <v>0</v>
      </c>
      <c r="AB13" s="30">
        <v>0</v>
      </c>
      <c r="AC13" s="31">
        <v>0</v>
      </c>
      <c r="AD13" s="30">
        <v>0</v>
      </c>
      <c r="AE13" s="30">
        <v>0</v>
      </c>
      <c r="AF13" s="30">
        <v>0</v>
      </c>
      <c r="AG13" s="31">
        <v>0</v>
      </c>
      <c r="AH13" s="30">
        <v>0</v>
      </c>
      <c r="AI13" s="30">
        <v>0</v>
      </c>
      <c r="AJ13" s="30">
        <v>0</v>
      </c>
      <c r="AK13" s="31">
        <v>0</v>
      </c>
      <c r="AL13" s="30">
        <v>0</v>
      </c>
      <c r="AM13" s="30">
        <v>0</v>
      </c>
      <c r="AN13" s="30">
        <v>0</v>
      </c>
      <c r="AO13" s="31">
        <v>85</v>
      </c>
      <c r="AP13" s="32">
        <v>85</v>
      </c>
      <c r="AQ13" s="33">
        <v>0</v>
      </c>
      <c r="AR13" s="33">
        <v>0</v>
      </c>
      <c r="AS13" s="33">
        <v>0</v>
      </c>
      <c r="AT13" s="34">
        <v>0</v>
      </c>
      <c r="AU13" s="35">
        <v>85</v>
      </c>
      <c r="AV13" s="33">
        <v>0</v>
      </c>
      <c r="AW13" s="33">
        <v>0</v>
      </c>
      <c r="AX13" s="36">
        <f t="shared" si="0"/>
        <v>85</v>
      </c>
      <c r="AY13" s="37"/>
    </row>
    <row r="14" spans="1:51" s="38" customFormat="1" ht="9" x14ac:dyDescent="0.15">
      <c r="A14" s="21">
        <v>14206</v>
      </c>
      <c r="B14" s="22">
        <v>12</v>
      </c>
      <c r="C14" s="23" t="s">
        <v>43</v>
      </c>
      <c r="D14" s="24">
        <v>50</v>
      </c>
      <c r="E14" s="23" t="s">
        <v>44</v>
      </c>
      <c r="F14" s="25">
        <v>260</v>
      </c>
      <c r="G14" s="23" t="s">
        <v>44</v>
      </c>
      <c r="H14" s="23">
        <v>395</v>
      </c>
      <c r="I14" s="23" t="s">
        <v>45</v>
      </c>
      <c r="J14" s="26" t="s">
        <v>98</v>
      </c>
      <c r="K14" s="23" t="s">
        <v>99</v>
      </c>
      <c r="L14" s="23" t="s">
        <v>85</v>
      </c>
      <c r="M14" s="23" t="s">
        <v>199</v>
      </c>
      <c r="N14" s="23" t="s">
        <v>106</v>
      </c>
      <c r="O14" s="23" t="s">
        <v>107</v>
      </c>
      <c r="P14" s="23" t="s">
        <v>108</v>
      </c>
      <c r="Q14" s="23" t="s">
        <v>109</v>
      </c>
      <c r="R14" s="23" t="s">
        <v>110</v>
      </c>
      <c r="S14" s="23" t="s">
        <v>53</v>
      </c>
      <c r="T14" s="40">
        <v>40</v>
      </c>
      <c r="U14" s="28">
        <v>2017</v>
      </c>
      <c r="V14" s="29">
        <v>0</v>
      </c>
      <c r="W14" s="29" t="s">
        <v>53</v>
      </c>
      <c r="X14" s="29" t="s">
        <v>91</v>
      </c>
      <c r="Y14" s="29" t="s">
        <v>55</v>
      </c>
      <c r="Z14" s="30">
        <v>0</v>
      </c>
      <c r="AA14" s="30">
        <v>0</v>
      </c>
      <c r="AB14" s="30">
        <v>0</v>
      </c>
      <c r="AC14" s="31">
        <v>0</v>
      </c>
      <c r="AD14" s="30">
        <v>0</v>
      </c>
      <c r="AE14" s="30">
        <v>0</v>
      </c>
      <c r="AF14" s="30">
        <v>0</v>
      </c>
      <c r="AG14" s="31">
        <v>0</v>
      </c>
      <c r="AH14" s="30">
        <v>0</v>
      </c>
      <c r="AI14" s="30">
        <v>0</v>
      </c>
      <c r="AJ14" s="30">
        <v>0</v>
      </c>
      <c r="AK14" s="31">
        <v>0</v>
      </c>
      <c r="AL14" s="30">
        <v>0</v>
      </c>
      <c r="AM14" s="30">
        <v>0</v>
      </c>
      <c r="AN14" s="30">
        <v>0</v>
      </c>
      <c r="AO14" s="31">
        <v>40</v>
      </c>
      <c r="AP14" s="32">
        <v>40</v>
      </c>
      <c r="AQ14" s="33">
        <v>0</v>
      </c>
      <c r="AR14" s="33">
        <v>0</v>
      </c>
      <c r="AS14" s="33">
        <v>0</v>
      </c>
      <c r="AT14" s="34">
        <v>0</v>
      </c>
      <c r="AU14" s="35">
        <v>40</v>
      </c>
      <c r="AV14" s="33">
        <v>0</v>
      </c>
      <c r="AW14" s="33">
        <v>0</v>
      </c>
      <c r="AX14" s="36">
        <f t="shared" si="0"/>
        <v>40</v>
      </c>
      <c r="AY14" s="37"/>
    </row>
    <row r="15" spans="1:51" s="38" customFormat="1" ht="9" x14ac:dyDescent="0.15">
      <c r="A15" s="21">
        <v>14207</v>
      </c>
      <c r="B15" s="22">
        <v>12</v>
      </c>
      <c r="C15" s="23" t="s">
        <v>43</v>
      </c>
      <c r="D15" s="24">
        <v>50</v>
      </c>
      <c r="E15" s="23" t="s">
        <v>44</v>
      </c>
      <c r="F15" s="25">
        <v>260</v>
      </c>
      <c r="G15" s="23" t="s">
        <v>44</v>
      </c>
      <c r="H15" s="23">
        <v>395</v>
      </c>
      <c r="I15" s="23" t="s">
        <v>45</v>
      </c>
      <c r="J15" s="26" t="s">
        <v>98</v>
      </c>
      <c r="K15" s="23" t="s">
        <v>99</v>
      </c>
      <c r="L15" s="23" t="s">
        <v>85</v>
      </c>
      <c r="M15" s="23" t="s">
        <v>200</v>
      </c>
      <c r="N15" s="23" t="s">
        <v>111</v>
      </c>
      <c r="O15" s="23" t="s">
        <v>101</v>
      </c>
      <c r="P15" s="23" t="s">
        <v>112</v>
      </c>
      <c r="Q15" s="23" t="s">
        <v>113</v>
      </c>
      <c r="R15" s="23" t="s">
        <v>114</v>
      </c>
      <c r="S15" s="23" t="s">
        <v>53</v>
      </c>
      <c r="T15" s="40">
        <v>60</v>
      </c>
      <c r="U15" s="28">
        <v>2017</v>
      </c>
      <c r="V15" s="29">
        <v>0</v>
      </c>
      <c r="W15" s="29" t="s">
        <v>53</v>
      </c>
      <c r="X15" s="29" t="s">
        <v>91</v>
      </c>
      <c r="Y15" s="29" t="s">
        <v>55</v>
      </c>
      <c r="Z15" s="30">
        <v>0</v>
      </c>
      <c r="AA15" s="30">
        <v>0</v>
      </c>
      <c r="AB15" s="30">
        <v>0</v>
      </c>
      <c r="AC15" s="31">
        <v>0</v>
      </c>
      <c r="AD15" s="30">
        <v>0</v>
      </c>
      <c r="AE15" s="30">
        <v>0</v>
      </c>
      <c r="AF15" s="30">
        <v>0</v>
      </c>
      <c r="AG15" s="31">
        <v>0</v>
      </c>
      <c r="AH15" s="30">
        <v>0</v>
      </c>
      <c r="AI15" s="30">
        <v>0</v>
      </c>
      <c r="AJ15" s="30">
        <v>0</v>
      </c>
      <c r="AK15" s="31">
        <v>0</v>
      </c>
      <c r="AL15" s="30">
        <v>0</v>
      </c>
      <c r="AM15" s="30">
        <v>0</v>
      </c>
      <c r="AN15" s="30">
        <v>0</v>
      </c>
      <c r="AO15" s="31">
        <v>60</v>
      </c>
      <c r="AP15" s="32">
        <v>60</v>
      </c>
      <c r="AQ15" s="33">
        <v>0</v>
      </c>
      <c r="AR15" s="33">
        <v>0</v>
      </c>
      <c r="AS15" s="33">
        <v>0</v>
      </c>
      <c r="AT15" s="34">
        <v>0</v>
      </c>
      <c r="AU15" s="35">
        <v>60</v>
      </c>
      <c r="AV15" s="33">
        <v>0</v>
      </c>
      <c r="AW15" s="33">
        <v>0</v>
      </c>
      <c r="AX15" s="36">
        <f t="shared" si="0"/>
        <v>60</v>
      </c>
      <c r="AY15" s="39"/>
    </row>
    <row r="16" spans="1:51" s="38" customFormat="1" ht="9" x14ac:dyDescent="0.15">
      <c r="A16" s="21">
        <v>16458</v>
      </c>
      <c r="B16" s="22">
        <v>12</v>
      </c>
      <c r="C16" s="23" t="s">
        <v>43</v>
      </c>
      <c r="D16" s="24">
        <v>50</v>
      </c>
      <c r="E16" s="23" t="s">
        <v>44</v>
      </c>
      <c r="F16" s="25">
        <v>260</v>
      </c>
      <c r="G16" s="23" t="s">
        <v>44</v>
      </c>
      <c r="H16" s="23">
        <v>395</v>
      </c>
      <c r="I16" s="23" t="s">
        <v>45</v>
      </c>
      <c r="J16" s="26" t="s">
        <v>98</v>
      </c>
      <c r="K16" s="23" t="s">
        <v>99</v>
      </c>
      <c r="L16" s="23" t="s">
        <v>85</v>
      </c>
      <c r="M16" s="23" t="s">
        <v>200</v>
      </c>
      <c r="N16" s="23" t="s">
        <v>154</v>
      </c>
      <c r="O16" s="23" t="s">
        <v>155</v>
      </c>
      <c r="P16" s="23" t="s">
        <v>156</v>
      </c>
      <c r="Q16" s="23" t="s">
        <v>157</v>
      </c>
      <c r="R16" s="23" t="s">
        <v>158</v>
      </c>
      <c r="S16" s="23" t="s">
        <v>62</v>
      </c>
      <c r="T16" s="40">
        <v>500</v>
      </c>
      <c r="U16" s="28">
        <v>2017</v>
      </c>
      <c r="V16" s="29">
        <v>0</v>
      </c>
      <c r="W16" s="29" t="s">
        <v>70</v>
      </c>
      <c r="X16" s="29" t="s">
        <v>91</v>
      </c>
      <c r="Y16" s="29" t="s">
        <v>55</v>
      </c>
      <c r="Z16" s="30">
        <v>0</v>
      </c>
      <c r="AA16" s="30">
        <v>0</v>
      </c>
      <c r="AB16" s="30">
        <v>0</v>
      </c>
      <c r="AC16" s="31">
        <v>0</v>
      </c>
      <c r="AD16" s="30">
        <v>0</v>
      </c>
      <c r="AE16" s="30">
        <v>0</v>
      </c>
      <c r="AF16" s="30">
        <v>0</v>
      </c>
      <c r="AG16" s="31">
        <v>0</v>
      </c>
      <c r="AH16" s="30">
        <v>0</v>
      </c>
      <c r="AI16" s="30">
        <v>0</v>
      </c>
      <c r="AJ16" s="30">
        <v>0</v>
      </c>
      <c r="AK16" s="31">
        <v>0</v>
      </c>
      <c r="AL16" s="30">
        <v>0</v>
      </c>
      <c r="AM16" s="30">
        <v>0</v>
      </c>
      <c r="AN16" s="30">
        <v>0</v>
      </c>
      <c r="AO16" s="31">
        <v>500</v>
      </c>
      <c r="AP16" s="32">
        <v>500</v>
      </c>
      <c r="AQ16" s="33">
        <v>0</v>
      </c>
      <c r="AR16" s="33">
        <v>0</v>
      </c>
      <c r="AS16" s="33">
        <v>0</v>
      </c>
      <c r="AT16" s="34">
        <v>0</v>
      </c>
      <c r="AU16" s="35">
        <v>500</v>
      </c>
      <c r="AV16" s="33">
        <v>0</v>
      </c>
      <c r="AW16" s="33">
        <v>0</v>
      </c>
      <c r="AX16" s="36">
        <f t="shared" si="0"/>
        <v>500</v>
      </c>
      <c r="AY16" s="39"/>
    </row>
    <row r="17" spans="1:51" s="38" customFormat="1" ht="9" x14ac:dyDescent="0.15">
      <c r="A17" s="21">
        <v>16459</v>
      </c>
      <c r="B17" s="22">
        <v>12</v>
      </c>
      <c r="C17" s="23" t="s">
        <v>43</v>
      </c>
      <c r="D17" s="24">
        <v>50</v>
      </c>
      <c r="E17" s="23" t="s">
        <v>44</v>
      </c>
      <c r="F17" s="25">
        <v>260</v>
      </c>
      <c r="G17" s="23" t="s">
        <v>44</v>
      </c>
      <c r="H17" s="23">
        <v>395</v>
      </c>
      <c r="I17" s="23" t="s">
        <v>45</v>
      </c>
      <c r="J17" s="26" t="s">
        <v>98</v>
      </c>
      <c r="K17" s="23" t="s">
        <v>99</v>
      </c>
      <c r="L17" s="23" t="s">
        <v>85</v>
      </c>
      <c r="M17" s="23" t="s">
        <v>199</v>
      </c>
      <c r="N17" s="23" t="s">
        <v>159</v>
      </c>
      <c r="O17" s="23" t="s">
        <v>160</v>
      </c>
      <c r="P17" s="23" t="s">
        <v>161</v>
      </c>
      <c r="Q17" s="23" t="s">
        <v>162</v>
      </c>
      <c r="R17" s="23" t="s">
        <v>163</v>
      </c>
      <c r="S17" s="23" t="s">
        <v>164</v>
      </c>
      <c r="T17" s="40">
        <v>34</v>
      </c>
      <c r="U17" s="28">
        <v>2017</v>
      </c>
      <c r="V17" s="29">
        <v>0</v>
      </c>
      <c r="W17" s="29" t="s">
        <v>70</v>
      </c>
      <c r="X17" s="29" t="s">
        <v>91</v>
      </c>
      <c r="Y17" s="29" t="s">
        <v>55</v>
      </c>
      <c r="Z17" s="30">
        <v>0</v>
      </c>
      <c r="AA17" s="30">
        <v>0</v>
      </c>
      <c r="AB17" s="30">
        <v>0</v>
      </c>
      <c r="AC17" s="31">
        <v>0</v>
      </c>
      <c r="AD17" s="30">
        <v>0</v>
      </c>
      <c r="AE17" s="30">
        <v>0</v>
      </c>
      <c r="AF17" s="30">
        <v>0</v>
      </c>
      <c r="AG17" s="31">
        <v>0</v>
      </c>
      <c r="AH17" s="30">
        <v>0</v>
      </c>
      <c r="AI17" s="30">
        <v>0</v>
      </c>
      <c r="AJ17" s="30">
        <v>0</v>
      </c>
      <c r="AK17" s="31">
        <v>0</v>
      </c>
      <c r="AL17" s="30">
        <v>0</v>
      </c>
      <c r="AM17" s="30">
        <v>0</v>
      </c>
      <c r="AN17" s="30">
        <v>0</v>
      </c>
      <c r="AO17" s="31">
        <v>34</v>
      </c>
      <c r="AP17" s="32">
        <v>34</v>
      </c>
      <c r="AQ17" s="33">
        <v>0</v>
      </c>
      <c r="AR17" s="33">
        <v>0</v>
      </c>
      <c r="AS17" s="33">
        <v>0</v>
      </c>
      <c r="AT17" s="34">
        <v>0</v>
      </c>
      <c r="AU17" s="35">
        <v>34</v>
      </c>
      <c r="AV17" s="33">
        <v>0</v>
      </c>
      <c r="AW17" s="33">
        <v>0</v>
      </c>
      <c r="AX17" s="36">
        <f t="shared" si="0"/>
        <v>34</v>
      </c>
      <c r="AY17" s="39"/>
    </row>
    <row r="18" spans="1:51" s="38" customFormat="1" ht="9" x14ac:dyDescent="0.15">
      <c r="A18" s="21">
        <v>16460</v>
      </c>
      <c r="B18" s="22">
        <v>12</v>
      </c>
      <c r="C18" s="23" t="s">
        <v>43</v>
      </c>
      <c r="D18" s="24">
        <v>50</v>
      </c>
      <c r="E18" s="23" t="s">
        <v>44</v>
      </c>
      <c r="F18" s="25">
        <v>260</v>
      </c>
      <c r="G18" s="23" t="s">
        <v>44</v>
      </c>
      <c r="H18" s="23">
        <v>395</v>
      </c>
      <c r="I18" s="23" t="s">
        <v>45</v>
      </c>
      <c r="J18" s="26" t="s">
        <v>98</v>
      </c>
      <c r="K18" s="23" t="s">
        <v>99</v>
      </c>
      <c r="L18" s="23" t="s">
        <v>85</v>
      </c>
      <c r="M18" s="23" t="s">
        <v>198</v>
      </c>
      <c r="N18" s="23" t="s">
        <v>101</v>
      </c>
      <c r="O18" s="23" t="s">
        <v>102</v>
      </c>
      <c r="P18" s="23" t="s">
        <v>165</v>
      </c>
      <c r="Q18" s="23" t="s">
        <v>166</v>
      </c>
      <c r="R18" s="23" t="s">
        <v>167</v>
      </c>
      <c r="S18" s="23" t="s">
        <v>105</v>
      </c>
      <c r="T18" s="40">
        <v>80</v>
      </c>
      <c r="U18" s="28">
        <v>2017</v>
      </c>
      <c r="V18" s="29">
        <v>0</v>
      </c>
      <c r="W18" s="29" t="s">
        <v>53</v>
      </c>
      <c r="X18" s="29" t="s">
        <v>91</v>
      </c>
      <c r="Y18" s="29" t="s">
        <v>55</v>
      </c>
      <c r="Z18" s="30">
        <v>0</v>
      </c>
      <c r="AA18" s="30">
        <v>0</v>
      </c>
      <c r="AB18" s="30">
        <v>0</v>
      </c>
      <c r="AC18" s="31">
        <v>0</v>
      </c>
      <c r="AD18" s="30">
        <v>0</v>
      </c>
      <c r="AE18" s="30">
        <v>0</v>
      </c>
      <c r="AF18" s="30">
        <v>0</v>
      </c>
      <c r="AG18" s="31">
        <v>0</v>
      </c>
      <c r="AH18" s="30">
        <v>0</v>
      </c>
      <c r="AI18" s="30">
        <v>0</v>
      </c>
      <c r="AJ18" s="30">
        <v>0</v>
      </c>
      <c r="AK18" s="31">
        <v>0</v>
      </c>
      <c r="AL18" s="30">
        <v>0</v>
      </c>
      <c r="AM18" s="30">
        <v>0</v>
      </c>
      <c r="AN18" s="30">
        <v>0</v>
      </c>
      <c r="AO18" s="31">
        <v>80</v>
      </c>
      <c r="AP18" s="32">
        <v>80</v>
      </c>
      <c r="AQ18" s="33">
        <v>0</v>
      </c>
      <c r="AR18" s="33">
        <v>0</v>
      </c>
      <c r="AS18" s="33">
        <v>0</v>
      </c>
      <c r="AT18" s="34">
        <v>0</v>
      </c>
      <c r="AU18" s="35">
        <v>80</v>
      </c>
      <c r="AV18" s="33">
        <v>0</v>
      </c>
      <c r="AW18" s="33">
        <v>0</v>
      </c>
      <c r="AX18" s="36">
        <f t="shared" si="0"/>
        <v>80</v>
      </c>
      <c r="AY18" s="37"/>
    </row>
    <row r="19" spans="1:51" s="38" customFormat="1" ht="9" x14ac:dyDescent="0.15">
      <c r="A19" s="21">
        <v>14208</v>
      </c>
      <c r="B19" s="22">
        <v>12</v>
      </c>
      <c r="C19" s="23" t="s">
        <v>43</v>
      </c>
      <c r="D19" s="24">
        <v>50</v>
      </c>
      <c r="E19" s="23" t="s">
        <v>44</v>
      </c>
      <c r="F19" s="25">
        <v>260</v>
      </c>
      <c r="G19" s="23" t="s">
        <v>44</v>
      </c>
      <c r="H19" s="23">
        <v>395</v>
      </c>
      <c r="I19" s="23" t="s">
        <v>45</v>
      </c>
      <c r="J19" s="26" t="s">
        <v>115</v>
      </c>
      <c r="K19" s="23" t="s">
        <v>116</v>
      </c>
      <c r="L19" s="23" t="s">
        <v>85</v>
      </c>
      <c r="M19" s="23" t="s">
        <v>201</v>
      </c>
      <c r="N19" s="23" t="s">
        <v>117</v>
      </c>
      <c r="O19" s="23" t="s">
        <v>118</v>
      </c>
      <c r="P19" s="23" t="s">
        <v>119</v>
      </c>
      <c r="Q19" s="23" t="s">
        <v>120</v>
      </c>
      <c r="R19" s="23" t="s">
        <v>121</v>
      </c>
      <c r="S19" s="23" t="s">
        <v>53</v>
      </c>
      <c r="T19" s="40">
        <v>30</v>
      </c>
      <c r="U19" s="28">
        <v>2017</v>
      </c>
      <c r="V19" s="29">
        <v>0</v>
      </c>
      <c r="W19" s="29" t="s">
        <v>53</v>
      </c>
      <c r="X19" s="29" t="s">
        <v>63</v>
      </c>
      <c r="Y19" s="29" t="s">
        <v>55</v>
      </c>
      <c r="Z19" s="30">
        <v>0</v>
      </c>
      <c r="AA19" s="30">
        <v>0</v>
      </c>
      <c r="AB19" s="30">
        <v>0</v>
      </c>
      <c r="AC19" s="31">
        <v>0</v>
      </c>
      <c r="AD19" s="30">
        <v>0</v>
      </c>
      <c r="AE19" s="30">
        <v>0</v>
      </c>
      <c r="AF19" s="30">
        <v>0</v>
      </c>
      <c r="AG19" s="31">
        <v>0</v>
      </c>
      <c r="AH19" s="30">
        <v>0</v>
      </c>
      <c r="AI19" s="30">
        <v>0</v>
      </c>
      <c r="AJ19" s="30">
        <v>0</v>
      </c>
      <c r="AK19" s="31">
        <v>0</v>
      </c>
      <c r="AL19" s="30">
        <v>0</v>
      </c>
      <c r="AM19" s="30">
        <v>0</v>
      </c>
      <c r="AN19" s="30">
        <v>0</v>
      </c>
      <c r="AO19" s="31">
        <v>30</v>
      </c>
      <c r="AP19" s="32">
        <v>30</v>
      </c>
      <c r="AQ19" s="33">
        <v>0</v>
      </c>
      <c r="AR19" s="33">
        <v>0</v>
      </c>
      <c r="AS19" s="33">
        <v>0</v>
      </c>
      <c r="AT19" s="34">
        <v>0</v>
      </c>
      <c r="AU19" s="35">
        <v>30</v>
      </c>
      <c r="AV19" s="33">
        <v>0</v>
      </c>
      <c r="AW19" s="33">
        <v>0</v>
      </c>
      <c r="AX19" s="36">
        <f t="shared" si="0"/>
        <v>30</v>
      </c>
      <c r="AY19" s="39"/>
    </row>
    <row r="20" spans="1:51" s="38" customFormat="1" ht="9" x14ac:dyDescent="0.15">
      <c r="A20" s="21">
        <v>14209</v>
      </c>
      <c r="B20" s="22">
        <v>12</v>
      </c>
      <c r="C20" s="23" t="s">
        <v>43</v>
      </c>
      <c r="D20" s="24">
        <v>50</v>
      </c>
      <c r="E20" s="23" t="s">
        <v>44</v>
      </c>
      <c r="F20" s="25">
        <v>260</v>
      </c>
      <c r="G20" s="23" t="s">
        <v>44</v>
      </c>
      <c r="H20" s="23">
        <v>395</v>
      </c>
      <c r="I20" s="23" t="s">
        <v>45</v>
      </c>
      <c r="J20" s="26" t="s">
        <v>115</v>
      </c>
      <c r="K20" s="23" t="s">
        <v>116</v>
      </c>
      <c r="L20" s="23" t="s">
        <v>85</v>
      </c>
      <c r="M20" s="23" t="s">
        <v>202</v>
      </c>
      <c r="N20" s="23" t="s">
        <v>123</v>
      </c>
      <c r="O20" s="23" t="s">
        <v>124</v>
      </c>
      <c r="P20" s="23" t="s">
        <v>125</v>
      </c>
      <c r="Q20" s="23" t="s">
        <v>122</v>
      </c>
      <c r="R20" s="23" t="s">
        <v>126</v>
      </c>
      <c r="S20" s="23" t="s">
        <v>127</v>
      </c>
      <c r="T20" s="40">
        <v>85</v>
      </c>
      <c r="U20" s="28">
        <v>2017</v>
      </c>
      <c r="V20" s="29">
        <v>0</v>
      </c>
      <c r="W20" s="29" t="s">
        <v>70</v>
      </c>
      <c r="X20" s="29" t="s">
        <v>91</v>
      </c>
      <c r="Y20" s="29" t="s">
        <v>55</v>
      </c>
      <c r="Z20" s="30">
        <v>0</v>
      </c>
      <c r="AA20" s="30">
        <v>0</v>
      </c>
      <c r="AB20" s="30">
        <v>0</v>
      </c>
      <c r="AC20" s="31">
        <v>0</v>
      </c>
      <c r="AD20" s="30">
        <v>0</v>
      </c>
      <c r="AE20" s="30">
        <v>0</v>
      </c>
      <c r="AF20" s="30">
        <v>0</v>
      </c>
      <c r="AG20" s="31">
        <v>0</v>
      </c>
      <c r="AH20" s="30">
        <v>0</v>
      </c>
      <c r="AI20" s="30">
        <v>0</v>
      </c>
      <c r="AJ20" s="30">
        <v>0</v>
      </c>
      <c r="AK20" s="31">
        <v>0</v>
      </c>
      <c r="AL20" s="30">
        <v>0</v>
      </c>
      <c r="AM20" s="30">
        <v>0</v>
      </c>
      <c r="AN20" s="30">
        <v>0</v>
      </c>
      <c r="AO20" s="31">
        <v>85</v>
      </c>
      <c r="AP20" s="32">
        <v>85</v>
      </c>
      <c r="AQ20" s="33">
        <v>0</v>
      </c>
      <c r="AR20" s="33">
        <v>0</v>
      </c>
      <c r="AS20" s="33">
        <v>0</v>
      </c>
      <c r="AT20" s="34">
        <v>0</v>
      </c>
      <c r="AU20" s="35">
        <v>85</v>
      </c>
      <c r="AV20" s="33">
        <v>0</v>
      </c>
      <c r="AW20" s="33">
        <v>0</v>
      </c>
      <c r="AX20" s="36">
        <f t="shared" si="0"/>
        <v>85</v>
      </c>
      <c r="AY20" s="39"/>
    </row>
    <row r="21" spans="1:51" s="38" customFormat="1" ht="9" x14ac:dyDescent="0.15">
      <c r="A21" s="21">
        <v>14210</v>
      </c>
      <c r="B21" s="22">
        <v>12</v>
      </c>
      <c r="C21" s="23" t="s">
        <v>43</v>
      </c>
      <c r="D21" s="24">
        <v>50</v>
      </c>
      <c r="E21" s="23" t="s">
        <v>44</v>
      </c>
      <c r="F21" s="25">
        <v>260</v>
      </c>
      <c r="G21" s="23" t="s">
        <v>44</v>
      </c>
      <c r="H21" s="23">
        <v>395</v>
      </c>
      <c r="I21" s="23" t="s">
        <v>45</v>
      </c>
      <c r="J21" s="26" t="s">
        <v>115</v>
      </c>
      <c r="K21" s="23" t="s">
        <v>116</v>
      </c>
      <c r="L21" s="23" t="s">
        <v>85</v>
      </c>
      <c r="M21" s="23" t="s">
        <v>203</v>
      </c>
      <c r="N21" s="23" t="s">
        <v>128</v>
      </c>
      <c r="O21" s="23" t="s">
        <v>129</v>
      </c>
      <c r="P21" s="23" t="s">
        <v>130</v>
      </c>
      <c r="Q21" s="23" t="s">
        <v>131</v>
      </c>
      <c r="R21" s="23" t="s">
        <v>132</v>
      </c>
      <c r="S21" s="23" t="s">
        <v>133</v>
      </c>
      <c r="T21" s="40">
        <v>10</v>
      </c>
      <c r="U21" s="28">
        <v>2017</v>
      </c>
      <c r="V21" s="29">
        <v>0</v>
      </c>
      <c r="W21" s="29" t="s">
        <v>70</v>
      </c>
      <c r="X21" s="29" t="s">
        <v>63</v>
      </c>
      <c r="Y21" s="29" t="s">
        <v>55</v>
      </c>
      <c r="Z21" s="30">
        <v>0</v>
      </c>
      <c r="AA21" s="30">
        <v>0</v>
      </c>
      <c r="AB21" s="30">
        <v>0</v>
      </c>
      <c r="AC21" s="31">
        <v>0</v>
      </c>
      <c r="AD21" s="30">
        <v>0</v>
      </c>
      <c r="AE21" s="30">
        <v>0</v>
      </c>
      <c r="AF21" s="30">
        <v>0</v>
      </c>
      <c r="AG21" s="31">
        <v>0</v>
      </c>
      <c r="AH21" s="30">
        <v>0</v>
      </c>
      <c r="AI21" s="30">
        <v>0</v>
      </c>
      <c r="AJ21" s="30">
        <v>0</v>
      </c>
      <c r="AK21" s="31">
        <v>0</v>
      </c>
      <c r="AL21" s="30">
        <v>0</v>
      </c>
      <c r="AM21" s="30">
        <v>0</v>
      </c>
      <c r="AN21" s="30">
        <v>0</v>
      </c>
      <c r="AO21" s="31">
        <v>10</v>
      </c>
      <c r="AP21" s="32">
        <v>10</v>
      </c>
      <c r="AQ21" s="33">
        <v>0</v>
      </c>
      <c r="AR21" s="33">
        <v>0</v>
      </c>
      <c r="AS21" s="33">
        <v>0</v>
      </c>
      <c r="AT21" s="34">
        <v>0</v>
      </c>
      <c r="AU21" s="35">
        <v>10</v>
      </c>
      <c r="AV21" s="33">
        <v>0</v>
      </c>
      <c r="AW21" s="33">
        <v>0</v>
      </c>
      <c r="AX21" s="36">
        <f t="shared" si="0"/>
        <v>10</v>
      </c>
      <c r="AY21" s="39"/>
    </row>
    <row r="22" spans="1:51" s="38" customFormat="1" ht="9" x14ac:dyDescent="0.15">
      <c r="A22" s="21">
        <v>16461</v>
      </c>
      <c r="B22" s="22">
        <v>12</v>
      </c>
      <c r="C22" s="23" t="s">
        <v>43</v>
      </c>
      <c r="D22" s="24">
        <v>50</v>
      </c>
      <c r="E22" s="23" t="s">
        <v>44</v>
      </c>
      <c r="F22" s="25">
        <v>260</v>
      </c>
      <c r="G22" s="23" t="s">
        <v>44</v>
      </c>
      <c r="H22" s="23">
        <v>395</v>
      </c>
      <c r="I22" s="23" t="s">
        <v>45</v>
      </c>
      <c r="J22" s="26" t="s">
        <v>115</v>
      </c>
      <c r="K22" s="23" t="s">
        <v>116</v>
      </c>
      <c r="L22" s="23" t="s">
        <v>85</v>
      </c>
      <c r="M22" s="23" t="s">
        <v>201</v>
      </c>
      <c r="N22" s="23" t="s">
        <v>168</v>
      </c>
      <c r="O22" s="23" t="s">
        <v>169</v>
      </c>
      <c r="P22" s="23" t="s">
        <v>170</v>
      </c>
      <c r="Q22" s="23" t="s">
        <v>171</v>
      </c>
      <c r="R22" s="23" t="s">
        <v>172</v>
      </c>
      <c r="S22" s="23" t="s">
        <v>62</v>
      </c>
      <c r="T22" s="40">
        <v>30</v>
      </c>
      <c r="U22" s="28">
        <v>2017</v>
      </c>
      <c r="V22" s="29">
        <v>0</v>
      </c>
      <c r="W22" s="29" t="s">
        <v>53</v>
      </c>
      <c r="X22" s="29" t="s">
        <v>63</v>
      </c>
      <c r="Y22" s="29" t="s">
        <v>55</v>
      </c>
      <c r="Z22" s="30">
        <v>0</v>
      </c>
      <c r="AA22" s="30">
        <v>0</v>
      </c>
      <c r="AB22" s="30">
        <v>0</v>
      </c>
      <c r="AC22" s="31">
        <v>0</v>
      </c>
      <c r="AD22" s="30">
        <v>0</v>
      </c>
      <c r="AE22" s="30">
        <v>0</v>
      </c>
      <c r="AF22" s="30">
        <v>0</v>
      </c>
      <c r="AG22" s="31">
        <v>0</v>
      </c>
      <c r="AH22" s="30">
        <v>0</v>
      </c>
      <c r="AI22" s="30">
        <v>0</v>
      </c>
      <c r="AJ22" s="30">
        <v>0</v>
      </c>
      <c r="AK22" s="31">
        <v>0</v>
      </c>
      <c r="AL22" s="30">
        <v>0</v>
      </c>
      <c r="AM22" s="30">
        <v>0</v>
      </c>
      <c r="AN22" s="30">
        <v>0</v>
      </c>
      <c r="AO22" s="31">
        <v>30</v>
      </c>
      <c r="AP22" s="32">
        <v>30</v>
      </c>
      <c r="AQ22" s="33">
        <v>0</v>
      </c>
      <c r="AR22" s="33">
        <v>0</v>
      </c>
      <c r="AS22" s="33">
        <v>0</v>
      </c>
      <c r="AT22" s="34">
        <v>0</v>
      </c>
      <c r="AU22" s="35">
        <v>30</v>
      </c>
      <c r="AV22" s="33">
        <v>0</v>
      </c>
      <c r="AW22" s="33">
        <v>0</v>
      </c>
      <c r="AX22" s="36">
        <f t="shared" si="0"/>
        <v>30</v>
      </c>
      <c r="AY22" s="37"/>
    </row>
    <row r="23" spans="1:51" s="38" customFormat="1" ht="9" x14ac:dyDescent="0.15">
      <c r="A23" s="21">
        <v>16462</v>
      </c>
      <c r="B23" s="22">
        <v>12</v>
      </c>
      <c r="C23" s="23" t="s">
        <v>43</v>
      </c>
      <c r="D23" s="24">
        <v>50</v>
      </c>
      <c r="E23" s="23" t="s">
        <v>44</v>
      </c>
      <c r="F23" s="25">
        <v>260</v>
      </c>
      <c r="G23" s="23" t="s">
        <v>44</v>
      </c>
      <c r="H23" s="23">
        <v>395</v>
      </c>
      <c r="I23" s="23" t="s">
        <v>45</v>
      </c>
      <c r="J23" s="26" t="s">
        <v>115</v>
      </c>
      <c r="K23" s="23" t="s">
        <v>116</v>
      </c>
      <c r="L23" s="23" t="s">
        <v>85</v>
      </c>
      <c r="M23" s="23" t="s">
        <v>202</v>
      </c>
      <c r="N23" s="23" t="s">
        <v>173</v>
      </c>
      <c r="O23" s="23" t="s">
        <v>124</v>
      </c>
      <c r="P23" s="23" t="s">
        <v>174</v>
      </c>
      <c r="Q23" s="23" t="s">
        <v>175</v>
      </c>
      <c r="R23" s="23" t="s">
        <v>176</v>
      </c>
      <c r="S23" s="23" t="s">
        <v>177</v>
      </c>
      <c r="T23" s="40">
        <v>80</v>
      </c>
      <c r="U23" s="28">
        <v>2017</v>
      </c>
      <c r="V23" s="29">
        <v>0</v>
      </c>
      <c r="W23" s="29" t="s">
        <v>53</v>
      </c>
      <c r="X23" s="29" t="s">
        <v>91</v>
      </c>
      <c r="Y23" s="29" t="s">
        <v>55</v>
      </c>
      <c r="Z23" s="30">
        <v>0</v>
      </c>
      <c r="AA23" s="30">
        <v>0</v>
      </c>
      <c r="AB23" s="30">
        <v>0</v>
      </c>
      <c r="AC23" s="31">
        <v>0</v>
      </c>
      <c r="AD23" s="30">
        <v>0</v>
      </c>
      <c r="AE23" s="30">
        <v>0</v>
      </c>
      <c r="AF23" s="30">
        <v>0</v>
      </c>
      <c r="AG23" s="31">
        <v>0</v>
      </c>
      <c r="AH23" s="30">
        <v>0</v>
      </c>
      <c r="AI23" s="30">
        <v>0</v>
      </c>
      <c r="AJ23" s="30">
        <v>0</v>
      </c>
      <c r="AK23" s="31">
        <v>0</v>
      </c>
      <c r="AL23" s="30">
        <v>0</v>
      </c>
      <c r="AM23" s="30">
        <v>0</v>
      </c>
      <c r="AN23" s="30">
        <v>0</v>
      </c>
      <c r="AO23" s="31">
        <v>80</v>
      </c>
      <c r="AP23" s="32">
        <v>80</v>
      </c>
      <c r="AQ23" s="33">
        <v>0</v>
      </c>
      <c r="AR23" s="33">
        <v>0</v>
      </c>
      <c r="AS23" s="33">
        <v>0</v>
      </c>
      <c r="AT23" s="34">
        <v>0</v>
      </c>
      <c r="AU23" s="35">
        <v>80</v>
      </c>
      <c r="AV23" s="33">
        <v>0</v>
      </c>
      <c r="AW23" s="33">
        <v>0</v>
      </c>
      <c r="AX23" s="36">
        <f t="shared" si="0"/>
        <v>80</v>
      </c>
      <c r="AY23" s="37"/>
    </row>
    <row r="24" spans="1:51" s="38" customFormat="1" ht="9" x14ac:dyDescent="0.15">
      <c r="A24" s="21">
        <v>16463</v>
      </c>
      <c r="B24" s="22">
        <v>12</v>
      </c>
      <c r="C24" s="23" t="s">
        <v>43</v>
      </c>
      <c r="D24" s="24">
        <v>50</v>
      </c>
      <c r="E24" s="23" t="s">
        <v>44</v>
      </c>
      <c r="F24" s="25">
        <v>260</v>
      </c>
      <c r="G24" s="23" t="s">
        <v>44</v>
      </c>
      <c r="H24" s="23">
        <v>395</v>
      </c>
      <c r="I24" s="23" t="s">
        <v>45</v>
      </c>
      <c r="J24" s="26" t="s">
        <v>115</v>
      </c>
      <c r="K24" s="23" t="s">
        <v>116</v>
      </c>
      <c r="L24" s="23" t="s">
        <v>85</v>
      </c>
      <c r="M24" s="23" t="s">
        <v>203</v>
      </c>
      <c r="N24" s="23" t="s">
        <v>178</v>
      </c>
      <c r="O24" s="23" t="s">
        <v>129</v>
      </c>
      <c r="P24" s="23" t="s">
        <v>179</v>
      </c>
      <c r="Q24" s="23" t="s">
        <v>180</v>
      </c>
      <c r="R24" s="23" t="s">
        <v>181</v>
      </c>
      <c r="S24" s="23" t="s">
        <v>133</v>
      </c>
      <c r="T24" s="40">
        <v>3</v>
      </c>
      <c r="U24" s="28">
        <v>2017</v>
      </c>
      <c r="V24" s="29">
        <v>0</v>
      </c>
      <c r="W24" s="29" t="s">
        <v>53</v>
      </c>
      <c r="X24" s="29" t="s">
        <v>63</v>
      </c>
      <c r="Y24" s="29" t="s">
        <v>55</v>
      </c>
      <c r="Z24" s="30">
        <v>0</v>
      </c>
      <c r="AA24" s="30">
        <v>0</v>
      </c>
      <c r="AB24" s="30">
        <v>0</v>
      </c>
      <c r="AC24" s="31">
        <v>0</v>
      </c>
      <c r="AD24" s="30">
        <v>0</v>
      </c>
      <c r="AE24" s="30">
        <v>0</v>
      </c>
      <c r="AF24" s="30">
        <v>0</v>
      </c>
      <c r="AG24" s="31">
        <v>0</v>
      </c>
      <c r="AH24" s="30">
        <v>0</v>
      </c>
      <c r="AI24" s="30">
        <v>0</v>
      </c>
      <c r="AJ24" s="30">
        <v>0</v>
      </c>
      <c r="AK24" s="31">
        <v>0</v>
      </c>
      <c r="AL24" s="30">
        <v>0</v>
      </c>
      <c r="AM24" s="30">
        <v>0</v>
      </c>
      <c r="AN24" s="30">
        <v>0</v>
      </c>
      <c r="AO24" s="31">
        <v>3</v>
      </c>
      <c r="AP24" s="32">
        <v>3</v>
      </c>
      <c r="AQ24" s="33">
        <v>0</v>
      </c>
      <c r="AR24" s="33">
        <v>0</v>
      </c>
      <c r="AS24" s="33">
        <v>0</v>
      </c>
      <c r="AT24" s="34">
        <v>0</v>
      </c>
      <c r="AU24" s="35">
        <v>3</v>
      </c>
      <c r="AV24" s="33">
        <v>0</v>
      </c>
      <c r="AW24" s="33">
        <v>0</v>
      </c>
      <c r="AX24" s="36">
        <f t="shared" si="0"/>
        <v>3</v>
      </c>
      <c r="AY24" s="39"/>
    </row>
    <row r="25" spans="1:51" s="38" customFormat="1" ht="9" x14ac:dyDescent="0.15">
      <c r="A25" s="21">
        <v>14191</v>
      </c>
      <c r="B25" s="22">
        <v>12</v>
      </c>
      <c r="C25" s="23" t="s">
        <v>43</v>
      </c>
      <c r="D25" s="24">
        <v>50</v>
      </c>
      <c r="E25" s="23" t="s">
        <v>44</v>
      </c>
      <c r="F25" s="25">
        <v>260</v>
      </c>
      <c r="G25" s="23" t="s">
        <v>44</v>
      </c>
      <c r="H25" s="23">
        <v>395</v>
      </c>
      <c r="I25" s="23" t="s">
        <v>45</v>
      </c>
      <c r="J25" s="26" t="s">
        <v>74</v>
      </c>
      <c r="K25" s="23" t="s">
        <v>75</v>
      </c>
      <c r="L25" s="23" t="s">
        <v>204</v>
      </c>
      <c r="M25" s="23" t="s">
        <v>205</v>
      </c>
      <c r="N25" s="23" t="s">
        <v>76</v>
      </c>
      <c r="O25" s="23" t="s">
        <v>77</v>
      </c>
      <c r="P25" s="23" t="s">
        <v>78</v>
      </c>
      <c r="Q25" s="23" t="s">
        <v>79</v>
      </c>
      <c r="R25" s="23" t="s">
        <v>80</v>
      </c>
      <c r="S25" s="23" t="s">
        <v>81</v>
      </c>
      <c r="T25" s="40">
        <v>27000</v>
      </c>
      <c r="U25" s="28">
        <v>2017</v>
      </c>
      <c r="V25" s="29">
        <v>0</v>
      </c>
      <c r="W25" s="29" t="s">
        <v>70</v>
      </c>
      <c r="X25" s="29" t="s">
        <v>54</v>
      </c>
      <c r="Y25" s="29" t="s">
        <v>82</v>
      </c>
      <c r="Z25" s="30">
        <v>0</v>
      </c>
      <c r="AA25" s="30">
        <v>0</v>
      </c>
      <c r="AB25" s="30">
        <v>0</v>
      </c>
      <c r="AC25" s="31">
        <v>0</v>
      </c>
      <c r="AD25" s="30">
        <v>0</v>
      </c>
      <c r="AE25" s="30">
        <v>0</v>
      </c>
      <c r="AF25" s="30">
        <v>0</v>
      </c>
      <c r="AG25" s="31">
        <v>0</v>
      </c>
      <c r="AH25" s="30">
        <v>0</v>
      </c>
      <c r="AI25" s="30">
        <v>0</v>
      </c>
      <c r="AJ25" s="30">
        <v>0</v>
      </c>
      <c r="AK25" s="31">
        <v>0</v>
      </c>
      <c r="AL25" s="30">
        <v>0</v>
      </c>
      <c r="AM25" s="30">
        <v>0</v>
      </c>
      <c r="AN25" s="30">
        <v>0</v>
      </c>
      <c r="AO25" s="31">
        <v>27000</v>
      </c>
      <c r="AP25" s="32">
        <v>27000</v>
      </c>
      <c r="AQ25" s="33">
        <v>0</v>
      </c>
      <c r="AR25" s="33">
        <v>0</v>
      </c>
      <c r="AS25" s="33">
        <v>0</v>
      </c>
      <c r="AT25" s="34">
        <v>0</v>
      </c>
      <c r="AU25" s="35">
        <v>27000</v>
      </c>
      <c r="AV25" s="33">
        <v>0</v>
      </c>
      <c r="AW25" s="33">
        <v>0</v>
      </c>
      <c r="AX25" s="36">
        <f t="shared" si="0"/>
        <v>27000</v>
      </c>
      <c r="AY25" s="39"/>
    </row>
    <row r="26" spans="1:51" s="38" customFormat="1" ht="9" x14ac:dyDescent="0.15">
      <c r="A26" s="21">
        <v>14211</v>
      </c>
      <c r="B26" s="22">
        <v>12</v>
      </c>
      <c r="C26" s="23" t="s">
        <v>43</v>
      </c>
      <c r="D26" s="24">
        <v>50</v>
      </c>
      <c r="E26" s="23" t="s">
        <v>44</v>
      </c>
      <c r="F26" s="25">
        <v>260</v>
      </c>
      <c r="G26" s="23" t="s">
        <v>44</v>
      </c>
      <c r="H26" s="23">
        <v>395</v>
      </c>
      <c r="I26" s="23" t="s">
        <v>45</v>
      </c>
      <c r="J26" s="26" t="s">
        <v>74</v>
      </c>
      <c r="K26" s="23" t="s">
        <v>75</v>
      </c>
      <c r="L26" s="23" t="s">
        <v>85</v>
      </c>
      <c r="M26" s="23" t="s">
        <v>206</v>
      </c>
      <c r="N26" s="23" t="s">
        <v>134</v>
      </c>
      <c r="O26" s="23" t="s">
        <v>135</v>
      </c>
      <c r="P26" s="23" t="s">
        <v>136</v>
      </c>
      <c r="Q26" s="23" t="s">
        <v>137</v>
      </c>
      <c r="R26" s="23" t="s">
        <v>138</v>
      </c>
      <c r="S26" s="23" t="s">
        <v>53</v>
      </c>
      <c r="T26" s="40">
        <v>100</v>
      </c>
      <c r="U26" s="28">
        <v>2017</v>
      </c>
      <c r="V26" s="29">
        <v>0</v>
      </c>
      <c r="W26" s="29" t="s">
        <v>53</v>
      </c>
      <c r="X26" s="29" t="s">
        <v>139</v>
      </c>
      <c r="Y26" s="29" t="s">
        <v>55</v>
      </c>
      <c r="Z26" s="30">
        <v>0</v>
      </c>
      <c r="AA26" s="30">
        <v>0</v>
      </c>
      <c r="AB26" s="30">
        <v>0</v>
      </c>
      <c r="AC26" s="31">
        <v>0</v>
      </c>
      <c r="AD26" s="30">
        <v>0</v>
      </c>
      <c r="AE26" s="30">
        <v>0</v>
      </c>
      <c r="AF26" s="30">
        <v>0</v>
      </c>
      <c r="AG26" s="31">
        <v>0</v>
      </c>
      <c r="AH26" s="30">
        <v>0</v>
      </c>
      <c r="AI26" s="30">
        <v>0</v>
      </c>
      <c r="AJ26" s="30">
        <v>0</v>
      </c>
      <c r="AK26" s="31">
        <v>0</v>
      </c>
      <c r="AL26" s="30">
        <v>0</v>
      </c>
      <c r="AM26" s="30">
        <v>0</v>
      </c>
      <c r="AN26" s="30">
        <v>0</v>
      </c>
      <c r="AO26" s="31">
        <v>100</v>
      </c>
      <c r="AP26" s="32">
        <v>100</v>
      </c>
      <c r="AQ26" s="33">
        <v>0</v>
      </c>
      <c r="AR26" s="33">
        <v>0</v>
      </c>
      <c r="AS26" s="33">
        <v>0</v>
      </c>
      <c r="AT26" s="34">
        <v>0</v>
      </c>
      <c r="AU26" s="35">
        <v>100</v>
      </c>
      <c r="AV26" s="33">
        <v>0</v>
      </c>
      <c r="AW26" s="33">
        <v>0</v>
      </c>
      <c r="AX26" s="36">
        <f t="shared" si="0"/>
        <v>100</v>
      </c>
      <c r="AY26" s="39"/>
    </row>
    <row r="27" spans="1:51" s="38" customFormat="1" ht="9" x14ac:dyDescent="0.15">
      <c r="A27" s="21">
        <v>14212</v>
      </c>
      <c r="B27" s="22">
        <v>12</v>
      </c>
      <c r="C27" s="23" t="s">
        <v>43</v>
      </c>
      <c r="D27" s="24">
        <v>50</v>
      </c>
      <c r="E27" s="23" t="s">
        <v>44</v>
      </c>
      <c r="F27" s="25">
        <v>260</v>
      </c>
      <c r="G27" s="23" t="s">
        <v>44</v>
      </c>
      <c r="H27" s="23">
        <v>395</v>
      </c>
      <c r="I27" s="23" t="s">
        <v>45</v>
      </c>
      <c r="J27" s="26" t="s">
        <v>74</v>
      </c>
      <c r="K27" s="23" t="s">
        <v>75</v>
      </c>
      <c r="L27" s="23" t="s">
        <v>85</v>
      </c>
      <c r="M27" s="23" t="s">
        <v>207</v>
      </c>
      <c r="N27" s="23" t="s">
        <v>140</v>
      </c>
      <c r="O27" s="23" t="s">
        <v>141</v>
      </c>
      <c r="P27" s="23" t="s">
        <v>142</v>
      </c>
      <c r="Q27" s="23" t="s">
        <v>143</v>
      </c>
      <c r="R27" s="23" t="s">
        <v>144</v>
      </c>
      <c r="S27" s="23" t="s">
        <v>53</v>
      </c>
      <c r="T27" s="40">
        <v>90</v>
      </c>
      <c r="U27" s="28">
        <v>2017</v>
      </c>
      <c r="V27" s="29">
        <v>0</v>
      </c>
      <c r="W27" s="29" t="s">
        <v>53</v>
      </c>
      <c r="X27" s="29" t="s">
        <v>91</v>
      </c>
      <c r="Y27" s="29" t="s">
        <v>55</v>
      </c>
      <c r="Z27" s="30">
        <v>0</v>
      </c>
      <c r="AA27" s="30">
        <v>0</v>
      </c>
      <c r="AB27" s="30">
        <v>0</v>
      </c>
      <c r="AC27" s="31">
        <v>0</v>
      </c>
      <c r="AD27" s="30">
        <v>0</v>
      </c>
      <c r="AE27" s="30">
        <v>0</v>
      </c>
      <c r="AF27" s="30">
        <v>0</v>
      </c>
      <c r="AG27" s="31">
        <v>0</v>
      </c>
      <c r="AH27" s="30">
        <v>0</v>
      </c>
      <c r="AI27" s="30">
        <v>0</v>
      </c>
      <c r="AJ27" s="30">
        <v>0</v>
      </c>
      <c r="AK27" s="31">
        <v>0</v>
      </c>
      <c r="AL27" s="30">
        <v>0</v>
      </c>
      <c r="AM27" s="30">
        <v>0</v>
      </c>
      <c r="AN27" s="30">
        <v>0</v>
      </c>
      <c r="AO27" s="31">
        <v>90</v>
      </c>
      <c r="AP27" s="32">
        <v>90</v>
      </c>
      <c r="AQ27" s="33">
        <v>0</v>
      </c>
      <c r="AR27" s="33">
        <v>0</v>
      </c>
      <c r="AS27" s="33">
        <v>0</v>
      </c>
      <c r="AT27" s="34">
        <v>0</v>
      </c>
      <c r="AU27" s="35">
        <v>90</v>
      </c>
      <c r="AV27" s="33">
        <v>0</v>
      </c>
      <c r="AW27" s="33">
        <v>0</v>
      </c>
      <c r="AX27" s="36">
        <f t="shared" si="0"/>
        <v>90</v>
      </c>
      <c r="AY27" s="39"/>
    </row>
    <row r="28" spans="1:51" s="38" customFormat="1" ht="9" x14ac:dyDescent="0.15">
      <c r="A28" s="21">
        <v>16464</v>
      </c>
      <c r="B28" s="22">
        <v>12</v>
      </c>
      <c r="C28" s="23" t="s">
        <v>43</v>
      </c>
      <c r="D28" s="24">
        <v>50</v>
      </c>
      <c r="E28" s="23" t="s">
        <v>44</v>
      </c>
      <c r="F28" s="25">
        <v>260</v>
      </c>
      <c r="G28" s="23" t="s">
        <v>44</v>
      </c>
      <c r="H28" s="23">
        <v>395</v>
      </c>
      <c r="I28" s="23" t="s">
        <v>45</v>
      </c>
      <c r="J28" s="26" t="s">
        <v>74</v>
      </c>
      <c r="K28" s="23" t="s">
        <v>75</v>
      </c>
      <c r="L28" s="23" t="s">
        <v>85</v>
      </c>
      <c r="M28" s="23" t="s">
        <v>206</v>
      </c>
      <c r="N28" s="23" t="s">
        <v>134</v>
      </c>
      <c r="O28" s="23" t="s">
        <v>182</v>
      </c>
      <c r="P28" s="23" t="s">
        <v>183</v>
      </c>
      <c r="Q28" s="23" t="s">
        <v>184</v>
      </c>
      <c r="R28" s="23" t="s">
        <v>183</v>
      </c>
      <c r="S28" s="23" t="s">
        <v>185</v>
      </c>
      <c r="T28" s="40">
        <v>100</v>
      </c>
      <c r="U28" s="28">
        <v>2017</v>
      </c>
      <c r="V28" s="29">
        <v>0</v>
      </c>
      <c r="W28" s="29" t="s">
        <v>53</v>
      </c>
      <c r="X28" s="29" t="s">
        <v>139</v>
      </c>
      <c r="Y28" s="29" t="s">
        <v>55</v>
      </c>
      <c r="Z28" s="30">
        <v>0</v>
      </c>
      <c r="AA28" s="30">
        <v>0</v>
      </c>
      <c r="AB28" s="30">
        <v>0</v>
      </c>
      <c r="AC28" s="31">
        <v>0</v>
      </c>
      <c r="AD28" s="30">
        <v>0</v>
      </c>
      <c r="AE28" s="30">
        <v>0</v>
      </c>
      <c r="AF28" s="30">
        <v>0</v>
      </c>
      <c r="AG28" s="31">
        <v>0</v>
      </c>
      <c r="AH28" s="30">
        <v>0</v>
      </c>
      <c r="AI28" s="30">
        <v>0</v>
      </c>
      <c r="AJ28" s="30">
        <v>0</v>
      </c>
      <c r="AK28" s="31">
        <v>0</v>
      </c>
      <c r="AL28" s="30">
        <v>0</v>
      </c>
      <c r="AM28" s="30">
        <v>0</v>
      </c>
      <c r="AN28" s="30">
        <v>0</v>
      </c>
      <c r="AO28" s="31">
        <v>100</v>
      </c>
      <c r="AP28" s="32">
        <v>100</v>
      </c>
      <c r="AQ28" s="33">
        <v>0</v>
      </c>
      <c r="AR28" s="33">
        <v>0</v>
      </c>
      <c r="AS28" s="33">
        <v>0</v>
      </c>
      <c r="AT28" s="34">
        <v>0</v>
      </c>
      <c r="AU28" s="35">
        <v>100</v>
      </c>
      <c r="AV28" s="33">
        <v>0</v>
      </c>
      <c r="AW28" s="33">
        <v>0</v>
      </c>
      <c r="AX28" s="36">
        <f t="shared" si="0"/>
        <v>100</v>
      </c>
      <c r="AY28" s="39"/>
    </row>
    <row r="29" spans="1:51" s="38" customFormat="1" ht="9" x14ac:dyDescent="0.15">
      <c r="A29" s="21">
        <v>16465</v>
      </c>
      <c r="B29" s="22">
        <v>12</v>
      </c>
      <c r="C29" s="23" t="s">
        <v>43</v>
      </c>
      <c r="D29" s="24">
        <v>50</v>
      </c>
      <c r="E29" s="23" t="s">
        <v>44</v>
      </c>
      <c r="F29" s="25">
        <v>260</v>
      </c>
      <c r="G29" s="23" t="s">
        <v>44</v>
      </c>
      <c r="H29" s="23">
        <v>395</v>
      </c>
      <c r="I29" s="23" t="s">
        <v>45</v>
      </c>
      <c r="J29" s="26" t="s">
        <v>74</v>
      </c>
      <c r="K29" s="23" t="s">
        <v>75</v>
      </c>
      <c r="L29" s="23" t="s">
        <v>85</v>
      </c>
      <c r="M29" s="23" t="s">
        <v>207</v>
      </c>
      <c r="N29" s="23" t="s">
        <v>140</v>
      </c>
      <c r="O29" s="23" t="s">
        <v>186</v>
      </c>
      <c r="P29" s="23" t="s">
        <v>187</v>
      </c>
      <c r="Q29" s="23" t="s">
        <v>188</v>
      </c>
      <c r="R29" s="23" t="s">
        <v>189</v>
      </c>
      <c r="S29" s="23" t="s">
        <v>190</v>
      </c>
      <c r="T29" s="40">
        <v>80</v>
      </c>
      <c r="U29" s="28">
        <v>2017</v>
      </c>
      <c r="V29" s="29">
        <v>0</v>
      </c>
      <c r="W29" s="29" t="s">
        <v>53</v>
      </c>
      <c r="X29" s="29" t="s">
        <v>91</v>
      </c>
      <c r="Y29" s="29" t="s">
        <v>55</v>
      </c>
      <c r="Z29" s="30">
        <v>0</v>
      </c>
      <c r="AA29" s="30">
        <v>0</v>
      </c>
      <c r="AB29" s="30">
        <v>0</v>
      </c>
      <c r="AC29" s="31">
        <v>0</v>
      </c>
      <c r="AD29" s="30">
        <v>0</v>
      </c>
      <c r="AE29" s="30">
        <v>0</v>
      </c>
      <c r="AF29" s="30">
        <v>0</v>
      </c>
      <c r="AG29" s="31">
        <v>0</v>
      </c>
      <c r="AH29" s="30">
        <v>0</v>
      </c>
      <c r="AI29" s="30">
        <v>0</v>
      </c>
      <c r="AJ29" s="30">
        <v>0</v>
      </c>
      <c r="AK29" s="31">
        <v>0</v>
      </c>
      <c r="AL29" s="30">
        <v>0</v>
      </c>
      <c r="AM29" s="30">
        <v>0</v>
      </c>
      <c r="AN29" s="30">
        <v>0</v>
      </c>
      <c r="AO29" s="31">
        <v>80</v>
      </c>
      <c r="AP29" s="32">
        <v>80</v>
      </c>
      <c r="AQ29" s="33">
        <v>0</v>
      </c>
      <c r="AR29" s="33">
        <v>0</v>
      </c>
      <c r="AS29" s="33">
        <v>0</v>
      </c>
      <c r="AT29" s="34">
        <v>0</v>
      </c>
      <c r="AU29" s="35">
        <v>80</v>
      </c>
      <c r="AV29" s="33">
        <v>0</v>
      </c>
      <c r="AW29" s="33">
        <v>0</v>
      </c>
      <c r="AX29" s="36">
        <f t="shared" si="0"/>
        <v>80</v>
      </c>
      <c r="AY29" s="39"/>
    </row>
  </sheetData>
  <protectedRanges>
    <protectedRange sqref="Z5:AB29" name="Rango1_1"/>
  </protectedRanges>
  <mergeCells count="3">
    <mergeCell ref="D1:Q1"/>
    <mergeCell ref="D2:Q2"/>
    <mergeCell ref="D3:Q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MARIANARH</dc:creator>
  <cp:lastModifiedBy>usuario</cp:lastModifiedBy>
  <dcterms:created xsi:type="dcterms:W3CDTF">2017-06-02T16:41:22Z</dcterms:created>
  <dcterms:modified xsi:type="dcterms:W3CDTF">2017-10-11T22:35:42Z</dcterms:modified>
</cp:coreProperties>
</file>