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1\Informes\MIR\"/>
    </mc:Choice>
  </mc:AlternateContent>
  <bookViews>
    <workbookView xWindow="0" yWindow="0" windowWidth="38400" windowHeight="178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<sst xmlns="http://schemas.openxmlformats.org/spreadsheetml/2006/main" count="105" uniqueCount="88">
  <si>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</si>
  <si>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</si>
  <si>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</si>
  <si>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</si>
  <si>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</si>
  <si>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</si>
  <si>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</si>
  <si>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</si>
  <si>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</si>
  <si>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</si>
  <si>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</si>
  <si>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</si>
  <si>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</si>
  <si>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</si>
  <si>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</si>
  <si>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</si>
  <si>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</si>
  <si>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</si>
  <si>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</si>
  <si>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</si>
  <si>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</si>
  <si>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</si>
  <si>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</si>
  <si>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</si>
  <si>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</si>
  <si>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</si>
  <si>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</si>
  <si>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</si>
  <si>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</si>
  <si>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</si>
  <si>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Total de convenios formalizados</t>
  </si>
  <si>
    <t>Porcentaje de estudiantes en programas de innovación y emprendimiento</t>
  </si>
  <si>
    <t>Porcentaje de docentes con posgrado</t>
  </si>
  <si>
    <t>Total de estudiantes de primer ingreso inscritos</t>
  </si>
  <si>
    <t>Total de estudiantes atendidos</t>
  </si>
  <si>
    <t>Número de campañas de promoción realizadas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</si>
  <si>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</si>
  <si>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</si>
  <si>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(Porcentaje de egresadas y egresados trabajando en su área de conocimiento/Total de egresadas y egresados*100 (Realizado)/Porcentaje de egresadas y egresados trabajando en su área de conocimiento/Total de egresadas y egresados*100 (Programado))*100</t>
  </si>
  <si>
    <t>(Numero de convenios de vinculación empresarial (Realizado)/Numero de convenios de vinculación empresarial (Programado))*100</t>
  </si>
  <si>
    <t>(Porcentajes de docentes con grado de posgrado /Total de docentes*100 (Realizado)/Porcentajes de docentes con grado de posgrado /Total de docentes*100 (Programado))*100</t>
  </si>
  <si>
    <t>(Porcentaje de alumnas y alumnos participantes en los programas de Emprendurismo o Innovación /Total de alumnas y alumnos matriculados*100 (Realizado)/Porcentaje de alumnas y alumnos participantes en los programas de Emprendurismo o Innovación /Total de alumnas y alumnos matriculados*100 (Programado))*100</t>
  </si>
  <si>
    <t>(Sumatoria de alumnas y alumnos de nuevo ingreso inscritos (Realizado)/Sumatoria de alumnas y alumnos de nuevo ingreso inscritos (Programado))*100</t>
  </si>
  <si>
    <t>(Sumatoria del numero de alumnas y alumnos atendidos (Realizado)/Sumatoria del numero de alumnas y alumnos atendidos (Programado))*100</t>
  </si>
  <si>
    <t>(Sumatoria de campañas de difusión (Realizado)/Sumatoria de campañas de difusión (Programado))*100</t>
  </si>
  <si>
    <t>CONEVAL. Índice de Rezago Social a nivel municipal y por localidad, 2015.</t>
  </si>
  <si>
    <t>Secretaría de Educación Pública (SEP). Sistema Nacional de Información Estadística Educativa (SNIEE). Preliminar, 2019</t>
  </si>
  <si>
    <t>El área de seguimiento de egresados realiza el reporte de Inserción laboral con las encuestas a egresadas y egresados, y a empleadoras y empleadores concentra los datos egresadas y egresados informes cuatrimestrales y los resguarda la Secretaria de Vinculación</t>
  </si>
  <si>
    <t>El área de vinculación realiza los reporte de convenios, Informes al Consejo Directivo, en la Secretaría de vinculación se concentra la base de datos de convenios</t>
  </si>
  <si>
    <t>El área de Emprendurismo concentra la información de los datos de alumnos y alumnas inscritos en programas de emprendurismo o innovación resguardado en la Secretaría Académica</t>
  </si>
  <si>
    <t>Cuadro estadístico de matrícula, estadística básica Coordinación General de Universidades Tecnológicas y Politécnicas, informes al Consejo Directivo</t>
  </si>
  <si>
    <t>Reporte de promoción, Informes de Consejo, Plan de promoción, realizados por el departamento de prensa y difusión resguardados en la Secretaría de Vinculación</t>
  </si>
  <si>
    <t>Quinquenal</t>
  </si>
  <si>
    <t>Anual</t>
  </si>
  <si>
    <t>Cuatrimestral</t>
  </si>
  <si>
    <t>Posición</t>
  </si>
  <si>
    <t>Porcentaje</t>
  </si>
  <si>
    <t>Convenio</t>
  </si>
  <si>
    <t>Alumno</t>
  </si>
  <si>
    <t>Campaña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</si>
  <si>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</si>
  <si>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</si>
  <si>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</si>
  <si>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</si>
  <si>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</si>
  <si>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Ingreso. Departamento de Servicios Escolares. Departamento de Servicios Estudiantiles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</si>
  <si>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</si>
  <si>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</si>
  <si>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</si>
  <si>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</si>
  <si>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</si>
  <si>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</si>
  <si>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</si>
  <si>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</si>
  <si>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</si>
  <si>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</si>
  <si>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PRESUPUESTO DE EGRESOS PARA EL EJERCICIO FISCAL 2021</t>
  </si>
  <si>
    <t>AVANCE REALIZADO</t>
  </si>
  <si>
    <t>Enero</t>
  </si>
  <si>
    <t>Febrero</t>
  </si>
  <si>
    <t>Marzo</t>
  </si>
  <si>
    <t>Avance realizado acumulado 1er Trimestre</t>
  </si>
  <si>
    <t>el área de planeación académica recaba y reporta los resultados de la formación docente y los resguarda la Secretaría Académica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</si>
  <si>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</si>
  <si>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</si>
  <si>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</si>
  <si>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</si>
  <si>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AVANCE PERIODO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</si>
</sst>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0" fontId="12" fillId="6" borderId="5" xfId="1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zoomScaleNormal="100" workbookViewId="0">
      <selection activeCell="A5" sqref="A5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4" width="23.81640625" customWidth="1"/>
    <col min="5" max="5" width="22.26953125" bestFit="1" customWidth="1"/>
    <col min="6" max="6" width="10.54296875" bestFit="1" customWidth="1"/>
    <col min="8" max="8" width="15.7265625" customWidth="1"/>
    <col min="9" max="9" width="14.81640625" bestFit="1" customWidth="1"/>
    <col min="10" max="10" width="20.54296875" bestFit="1" customWidth="1"/>
    <col min="11" max="11" width="29" customWidth="1"/>
  </cols>
  <sheetData>
    <row r="1" spans="1:28" x14ac:dyDescent="0.35">
      <c r="A1" s="19"/>
      <c r="B1" s="19"/>
      <c r="C1" s="19"/>
      <c r="D1" s="21" t="s">
        <v>75</v>
      </c>
      <c r="E1" s="19"/>
      <c r="F1" s="19"/>
      <c r="G1" s="19"/>
      <c r="H1" s="19"/>
      <c r="I1" s="19"/>
      <c r="J1" s="19"/>
      <c r="K1" s="19"/>
    </row>
    <row r="2" spans="1:28" x14ac:dyDescent="0.35">
      <c r="A2" s="19"/>
      <c r="B2" s="19"/>
      <c r="C2" s="19"/>
      <c r="D2" s="21" t="s">
        <v>76</v>
      </c>
      <c r="E2" s="19"/>
      <c r="F2" s="19"/>
      <c r="G2" s="19"/>
      <c r="H2" s="19"/>
      <c r="I2" s="19"/>
      <c r="J2" s="19"/>
      <c r="K2" s="19"/>
    </row>
    <row r="3" spans="1:28" ht="32" x14ac:dyDescent="0.6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8" ht="17.5" x14ac:dyDescent="0.35">
      <c r="A4" s="16" t="s">
        <v>87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x14ac:dyDescent="0.35">
      <c r="H5" s="2" t="s">
        <v>16</v>
      </c>
    </row>
    <row r="6" spans="1:28" x14ac:dyDescent="0.35">
      <c r="H6" s="2" t="s">
        <v>17</v>
      </c>
    </row>
    <row r="7" spans="1:28" x14ac:dyDescent="0.35">
      <c r="H7" s="2" t="s">
        <v>18</v>
      </c>
    </row>
    <row r="9" spans="1:28" ht="15" customHeight="1" x14ac:dyDescent="0.35">
      <c r="A9" s="4" t="s">
        <v>1</v>
      </c>
      <c r="B9" s="4" t="s">
        <v>86</v>
      </c>
      <c r="C9" s="3" t="s">
        <v>11</v>
      </c>
      <c r="D9" s="3"/>
      <c r="E9" s="3"/>
      <c r="F9" s="3"/>
      <c r="G9" s="3"/>
      <c r="H9" s="3"/>
      <c r="I9" s="3"/>
      <c r="J9" s="5" t="s">
        <v>9</v>
      </c>
      <c r="K9" s="4" t="s">
        <v>10</v>
      </c>
      <c r="L9" s="7" t="s">
        <v>77</v>
      </c>
      <c r="M9" s="7"/>
      <c r="N9" s="7"/>
      <c r="O9" s="7"/>
    </row>
    <row r="10" spans="1:28" ht="48" customHeight="1" x14ac:dyDescent="0.35">
      <c r="A10" s="4"/>
      <c r="B10" s="4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7" t="s">
        <v>7</v>
      </c>
      <c r="I10" s="17" t="s">
        <v>8</v>
      </c>
      <c r="J10" s="6"/>
      <c r="K10" s="4"/>
      <c r="L10" s="8" t="s">
        <v>78</v>
      </c>
      <c r="M10" s="8" t="s">
        <v>79</v>
      </c>
      <c r="N10" s="8" t="s">
        <v>80</v>
      </c>
      <c r="O10" s="8" t="s">
        <v>81</v>
      </c>
    </row>
    <row r="11" spans="1:28" ht="84" x14ac:dyDescent="0.35">
      <c r="A11" s="9" t="s">
        <v>13</v>
      </c>
      <c r="B11" s="10" t="s">
        <v>19</v>
      </c>
      <c r="C11" s="11" t="s">
        <v>27</v>
      </c>
      <c r="D11" s="11" t="s">
        <v>36</v>
      </c>
      <c r="E11" s="11" t="s">
        <v>45</v>
      </c>
      <c r="F11" s="9" t="s">
        <v>52</v>
      </c>
      <c r="G11" s="12">
        <v>29</v>
      </c>
      <c r="H11" s="9" t="s">
        <v>55</v>
      </c>
      <c r="I11" s="13">
        <v>1</v>
      </c>
      <c r="J11" s="11" t="s">
        <v>60</v>
      </c>
      <c r="K11" s="11" t="s">
        <v>68</v>
      </c>
      <c r="L11" s="22"/>
      <c r="M11" s="22"/>
      <c r="N11" s="22"/>
      <c r="O11" s="23">
        <f>SUM(L11:N11)</f>
        <v>0</v>
      </c>
    </row>
    <row r="12" spans="1:28" ht="155.5" customHeight="1" x14ac:dyDescent="0.35">
      <c r="A12" s="9" t="s">
        <v>12</v>
      </c>
      <c r="B12" s="11" t="s">
        <v>20</v>
      </c>
      <c r="C12" s="11" t="s">
        <v>28</v>
      </c>
      <c r="D12" s="11" t="s">
        <v>37</v>
      </c>
      <c r="E12" s="11" t="s">
        <v>46</v>
      </c>
      <c r="F12" s="9" t="s">
        <v>53</v>
      </c>
      <c r="G12" s="12">
        <v>40</v>
      </c>
      <c r="H12" s="9" t="s">
        <v>56</v>
      </c>
      <c r="I12" s="13">
        <v>1</v>
      </c>
      <c r="J12" s="11" t="s">
        <v>60</v>
      </c>
      <c r="K12" s="11" t="s">
        <v>69</v>
      </c>
      <c r="L12" s="22"/>
      <c r="M12" s="22"/>
      <c r="N12" s="22"/>
      <c r="O12" s="23">
        <f t="shared" ref="O12:O19" si="0">SUM(L12:N12)</f>
        <v>0</v>
      </c>
    </row>
    <row r="13" spans="1:28" ht="94.5" x14ac:dyDescent="0.35">
      <c r="A13" s="9" t="s">
        <v>14</v>
      </c>
      <c r="B13" s="11" t="s">
        <v>21</v>
      </c>
      <c r="C13" s="11" t="s">
        <v>29</v>
      </c>
      <c r="D13" s="11" t="s">
        <v>38</v>
      </c>
      <c r="E13" s="11" t="s">
        <v>47</v>
      </c>
      <c r="F13" s="9" t="s">
        <v>54</v>
      </c>
      <c r="G13" s="12">
        <v>55</v>
      </c>
      <c r="H13" s="9" t="s">
        <v>56</v>
      </c>
      <c r="I13" s="13">
        <v>1</v>
      </c>
      <c r="J13" s="11" t="s">
        <v>61</v>
      </c>
      <c r="K13" s="11" t="s">
        <v>70</v>
      </c>
      <c r="L13" s="22"/>
      <c r="M13" s="22"/>
      <c r="N13" s="22"/>
      <c r="O13" s="23">
        <f t="shared" si="0"/>
        <v>0</v>
      </c>
    </row>
    <row r="14" spans="1:28" ht="52.5" x14ac:dyDescent="0.35">
      <c r="A14" s="9" t="s">
        <v>15</v>
      </c>
      <c r="B14" s="11" t="s">
        <v>22</v>
      </c>
      <c r="C14" s="11" t="s">
        <v>30</v>
      </c>
      <c r="D14" s="11" t="s">
        <v>39</v>
      </c>
      <c r="E14" s="11" t="s">
        <v>48</v>
      </c>
      <c r="F14" s="9" t="s">
        <v>54</v>
      </c>
      <c r="G14" s="12">
        <v>10</v>
      </c>
      <c r="H14" s="9" t="s">
        <v>57</v>
      </c>
      <c r="I14" s="13">
        <v>1</v>
      </c>
      <c r="J14" s="11" t="s">
        <v>62</v>
      </c>
      <c r="K14" s="11" t="s">
        <v>71</v>
      </c>
      <c r="L14" s="22"/>
      <c r="M14" s="22"/>
      <c r="N14" s="22"/>
      <c r="O14" s="23">
        <f t="shared" si="0"/>
        <v>0</v>
      </c>
    </row>
    <row r="15" spans="1:28" ht="73.5" x14ac:dyDescent="0.35">
      <c r="A15" s="9" t="s">
        <v>15</v>
      </c>
      <c r="B15" s="11" t="s">
        <v>23</v>
      </c>
      <c r="C15" s="10" t="s">
        <v>32</v>
      </c>
      <c r="D15" s="11" t="s">
        <v>40</v>
      </c>
      <c r="E15" s="11" t="s">
        <v>82</v>
      </c>
      <c r="F15" s="9" t="s">
        <v>53</v>
      </c>
      <c r="G15" s="12">
        <v>55</v>
      </c>
      <c r="H15" s="9" t="s">
        <v>56</v>
      </c>
      <c r="I15" s="13">
        <v>1</v>
      </c>
      <c r="J15" s="11" t="s">
        <v>63</v>
      </c>
      <c r="K15" s="11" t="s">
        <v>72</v>
      </c>
      <c r="L15" s="22"/>
      <c r="M15" s="22"/>
      <c r="N15" s="22"/>
      <c r="O15" s="23">
        <f t="shared" si="0"/>
        <v>0</v>
      </c>
    </row>
    <row r="16" spans="1:28" ht="115.5" x14ac:dyDescent="0.35">
      <c r="A16" s="9" t="s">
        <v>15</v>
      </c>
      <c r="B16" s="11" t="s">
        <v>24</v>
      </c>
      <c r="C16" s="11" t="s">
        <v>31</v>
      </c>
      <c r="D16" s="11" t="s">
        <v>41</v>
      </c>
      <c r="E16" s="11" t="s">
        <v>49</v>
      </c>
      <c r="F16" s="9" t="s">
        <v>54</v>
      </c>
      <c r="G16" s="12">
        <v>15</v>
      </c>
      <c r="H16" s="9" t="s">
        <v>56</v>
      </c>
      <c r="I16" s="13">
        <v>1</v>
      </c>
      <c r="J16" s="11" t="s">
        <v>64</v>
      </c>
      <c r="K16" s="11" t="s">
        <v>73</v>
      </c>
      <c r="L16" s="22"/>
      <c r="M16" s="22"/>
      <c r="N16" s="22"/>
      <c r="O16" s="23">
        <f t="shared" si="0"/>
        <v>0</v>
      </c>
    </row>
    <row r="17" spans="1:15" ht="52.5" x14ac:dyDescent="0.35">
      <c r="A17" s="9" t="s">
        <v>14</v>
      </c>
      <c r="B17" s="14" t="s">
        <v>25</v>
      </c>
      <c r="C17" s="11" t="s">
        <v>33</v>
      </c>
      <c r="D17" s="11" t="s">
        <v>42</v>
      </c>
      <c r="E17" s="11" t="s">
        <v>50</v>
      </c>
      <c r="F17" s="9" t="s">
        <v>54</v>
      </c>
      <c r="G17" s="15">
        <v>2427</v>
      </c>
      <c r="H17" s="9" t="s">
        <v>58</v>
      </c>
      <c r="I17" s="13">
        <v>1</v>
      </c>
      <c r="J17" s="11" t="s">
        <v>65</v>
      </c>
      <c r="K17" s="11" t="s">
        <v>74</v>
      </c>
      <c r="L17" s="22">
        <v>748</v>
      </c>
      <c r="M17" s="22"/>
      <c r="N17" s="22"/>
      <c r="O17" s="23">
        <f t="shared" si="0"/>
        <v>748</v>
      </c>
    </row>
    <row r="18" spans="1:15" ht="52.5" x14ac:dyDescent="0.35">
      <c r="A18" s="9" t="s">
        <v>15</v>
      </c>
      <c r="B18" s="11" t="s">
        <v>83</v>
      </c>
      <c r="C18" s="11" t="s">
        <v>34</v>
      </c>
      <c r="D18" s="11" t="s">
        <v>43</v>
      </c>
      <c r="E18" s="11" t="s">
        <v>50</v>
      </c>
      <c r="F18" s="9" t="s">
        <v>54</v>
      </c>
      <c r="G18" s="15">
        <v>2427</v>
      </c>
      <c r="H18" s="9" t="s">
        <v>58</v>
      </c>
      <c r="I18" s="13">
        <v>1</v>
      </c>
      <c r="J18" s="11" t="s">
        <v>66</v>
      </c>
      <c r="K18" s="11" t="s">
        <v>84</v>
      </c>
      <c r="L18" s="22">
        <v>748</v>
      </c>
      <c r="M18" s="22"/>
      <c r="N18" s="22"/>
      <c r="O18" s="23">
        <f t="shared" si="0"/>
        <v>748</v>
      </c>
    </row>
    <row r="19" spans="1:15" ht="52.5" x14ac:dyDescent="0.35">
      <c r="A19" s="9" t="s">
        <v>15</v>
      </c>
      <c r="B19" s="11" t="s">
        <v>26</v>
      </c>
      <c r="C19" s="11" t="s">
        <v>35</v>
      </c>
      <c r="D19" s="11" t="s">
        <v>44</v>
      </c>
      <c r="E19" s="11" t="s">
        <v>51</v>
      </c>
      <c r="F19" s="9" t="s">
        <v>54</v>
      </c>
      <c r="G19" s="12">
        <v>3</v>
      </c>
      <c r="H19" s="9" t="s">
        <v>59</v>
      </c>
      <c r="I19" s="13">
        <v>1</v>
      </c>
      <c r="J19" s="11" t="s">
        <v>67</v>
      </c>
      <c r="K19" s="11" t="s">
        <v>85</v>
      </c>
      <c r="L19" s="22">
        <v>1</v>
      </c>
      <c r="M19" s="22"/>
      <c r="N19" s="22"/>
      <c r="O19" s="23">
        <f t="shared" si="0"/>
        <v>1</v>
      </c>
    </row>
  </sheetData>
  <mergeCells count="8">
    <mergeCell ref="L9:O9"/>
    <mergeCell ref="A4:K4"/>
    <mergeCell ref="A3:K3"/>
    <mergeCell ref="C9:I9"/>
    <mergeCell ref="A9:A10"/>
    <mergeCell ref="B9:B10"/>
    <mergeCell ref="J9:J10"/>
    <mergeCell ref="K9:K10"/>
  </mergeCells>
  <dataValidations count="1">
    <dataValidation type="decimal" allowBlank="1" showInputMessage="1" showErrorMessage="1" sqref="L11:O19">
      <formula1>-9.99999999999999E+44</formula1>
      <formula2>9.99999999999999E+54</formula2>
    </dataValidation>
  </dataValidations>
  <pageMargins left="0.31496062992125984" right="0.51181102362204722" top="0.74803149606299213" bottom="0.74803149606299213" header="0.31496062992125984" footer="0.31496062992125984"/>
  <pageSetup scale="5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2021-06-08T21:32:21Z</cp:lastPrinted>
  <dcterms:created xsi:type="dcterms:W3CDTF">2021-06-07T16:12:29Z</dcterms:created>
  <dcterms:modified xsi:type="dcterms:W3CDTF">2021-06-08T21:33:26Z</dcterms:modified>
</cp:coreProperties>
</file>